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bl\Desktop\ZMIENIONE PROGRAMY 2023 2024\PRZEROBIONE DO ZAWIESZENIA NA STRONIE\"/>
    </mc:Choice>
  </mc:AlternateContent>
  <xr:revisionPtr revIDLastSave="0" documentId="13_ncr:1_{1DD186CB-86F7-4CE6-A33B-3ABB0EAF95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czny" sheetId="1" r:id="rId1"/>
    <sheet name="Semestry I rok" sheetId="3" r:id="rId2"/>
    <sheet name="Semestry II rok" sheetId="4" r:id="rId3"/>
    <sheet name="Semestry III rok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G51" i="2" l="1"/>
  <c r="E51" i="2"/>
  <c r="F55" i="2"/>
  <c r="G53" i="4"/>
  <c r="F53" i="4"/>
  <c r="D53" i="4"/>
  <c r="E53" i="4"/>
  <c r="E60" i="3"/>
  <c r="G60" i="3"/>
  <c r="J60" i="3"/>
  <c r="G63" i="1"/>
  <c r="F63" i="1"/>
  <c r="E63" i="1"/>
  <c r="D63" i="1"/>
  <c r="F56" i="4" l="1"/>
  <c r="F66" i="1"/>
  <c r="F65" i="1"/>
  <c r="D51" i="2"/>
  <c r="F54" i="2" s="1"/>
  <c r="J51" i="2"/>
  <c r="J53" i="4"/>
  <c r="F60" i="3" l="1"/>
  <c r="D60" i="3"/>
  <c r="F63" i="3" l="1"/>
  <c r="F75" i="1"/>
  <c r="I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tc={4934D649-2AD4-8843-B590-2E59DD09EBDA}</author>
  </authors>
  <commentList>
    <comment ref="J60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ta liczba ECST się zgadza, tabelka źle podlicza, jest 60</t>
      </text>
    </comment>
  </commentList>
</comments>
</file>

<file path=xl/sharedStrings.xml><?xml version="1.0" encoding="utf-8"?>
<sst xmlns="http://schemas.openxmlformats.org/spreadsheetml/2006/main" count="354" uniqueCount="133">
  <si>
    <t>Lp.</t>
  </si>
  <si>
    <t>Nazwa zajęć</t>
  </si>
  <si>
    <t>Semestr</t>
  </si>
  <si>
    <r>
      <t xml:space="preserve">Wykład    </t>
    </r>
    <r>
      <rPr>
        <sz val="10"/>
        <color indexed="8"/>
        <rFont val="Calibri Light"/>
        <family val="2"/>
        <charset val="238"/>
        <scheme val="major"/>
      </rPr>
      <t>(liczba godzin)</t>
    </r>
  </si>
  <si>
    <r>
      <rPr>
        <b/>
        <sz val="10"/>
        <color indexed="8"/>
        <rFont val="Calibri Light"/>
        <family val="2"/>
        <charset val="238"/>
        <scheme val="major"/>
      </rPr>
      <t>Seminarium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</si>
  <si>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r>
      <rPr>
        <b/>
        <sz val="10"/>
        <color indexed="8"/>
        <rFont val="Calibri Light"/>
        <family val="2"/>
        <charset val="238"/>
        <scheme val="major"/>
      </rPr>
      <t>Konwersatorium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</si>
  <si>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r>
      <rPr>
        <b/>
        <sz val="10"/>
        <color indexed="8"/>
        <rFont val="Calibri Light"/>
        <family val="2"/>
        <charset val="238"/>
        <scheme val="major"/>
      </rPr>
      <t xml:space="preserve">Praktyki </t>
    </r>
    <r>
      <rPr>
        <sz val="10"/>
        <color indexed="8"/>
        <rFont val="Calibri Light"/>
        <family val="2"/>
        <charset val="238"/>
        <scheme val="major"/>
      </rPr>
      <t>(liczba godzin)</t>
    </r>
  </si>
  <si>
    <t>Forma            zaliczenia</t>
  </si>
  <si>
    <t>Punkty ECTS</t>
  </si>
  <si>
    <t>Przedmioty obowiązkowe</t>
  </si>
  <si>
    <t>Technologie informacyjne</t>
  </si>
  <si>
    <t>zal/o</t>
  </si>
  <si>
    <t>(Information Technologies)</t>
  </si>
  <si>
    <t xml:space="preserve">Wychowanie fizyczne </t>
  </si>
  <si>
    <t>(Physical Education)</t>
  </si>
  <si>
    <t xml:space="preserve">Szkolenie bhp </t>
  </si>
  <si>
    <t>zal online</t>
  </si>
  <si>
    <t>(Occupational Safety and Health)</t>
  </si>
  <si>
    <t xml:space="preserve">Edukacja informacyjna i źródłowa </t>
  </si>
  <si>
    <t>(Library Induction course)</t>
  </si>
  <si>
    <t>Topografia językowo-kulturowa Indii</t>
  </si>
  <si>
    <t>(Linguistic and Cultural Topography of India)</t>
  </si>
  <si>
    <t>Religie Indii: hinduizm</t>
  </si>
  <si>
    <t>(Religions of India: Hinduism)</t>
  </si>
  <si>
    <t xml:space="preserve">Historia Indii </t>
  </si>
  <si>
    <t>1, 2</t>
  </si>
  <si>
    <t>(History of India)</t>
  </si>
  <si>
    <t>Praktyczna nauka języka hindi</t>
  </si>
  <si>
    <t>1,2,3,4,5,6</t>
  </si>
  <si>
    <t>zal/o+egz</t>
  </si>
  <si>
    <t>(Hindi as a Foreign Language)</t>
  </si>
  <si>
    <t xml:space="preserve">Wstęp do językoznawstwa </t>
  </si>
  <si>
    <t>(Introduction to Linguistics)</t>
  </si>
  <si>
    <t xml:space="preserve">Gramatyka języka hindi </t>
  </si>
  <si>
    <t>1, 2, 3, 4</t>
  </si>
  <si>
    <t>(Hindi Grammar)</t>
  </si>
  <si>
    <t xml:space="preserve">Wstęp do literaturoznawstwa </t>
  </si>
  <si>
    <t>egz</t>
  </si>
  <si>
    <t>(Introduction to Literary Studies)</t>
  </si>
  <si>
    <t xml:space="preserve">Historia literatury indyjskiej </t>
  </si>
  <si>
    <t>(History of Indian Literature)</t>
  </si>
  <si>
    <t>Praktyka przekładu z hindi (publicystyka i literatura)</t>
  </si>
  <si>
    <t>5, 6</t>
  </si>
  <si>
    <t>(Translation practice from Hindi (Literature and Journalism))</t>
  </si>
  <si>
    <t xml:space="preserve">Filozofia indyjska </t>
  </si>
  <si>
    <t>(Indian Philosophy)</t>
  </si>
  <si>
    <t xml:space="preserve">Współczesna kultura Indii </t>
  </si>
  <si>
    <t>(Contemporary Culture of India)</t>
  </si>
  <si>
    <t xml:space="preserve">Religie Indii: buddyzm i inne </t>
  </si>
  <si>
    <t>(Religions of India: Buddhism and Other Religions)</t>
  </si>
  <si>
    <t xml:space="preserve">Warsztat filologa </t>
  </si>
  <si>
    <t>(Introduction to Language and Literary Studies)</t>
  </si>
  <si>
    <t xml:space="preserve">Język tamilski </t>
  </si>
  <si>
    <t>3, 4, 5, 6</t>
  </si>
  <si>
    <t>(Tamil)</t>
  </si>
  <si>
    <t xml:space="preserve">Praktyki </t>
  </si>
  <si>
    <t>3, 4, 5,6</t>
  </si>
  <si>
    <t>(Internship (in external institutions and organizations))</t>
  </si>
  <si>
    <t>Przedmioty do wyboru</t>
  </si>
  <si>
    <t xml:space="preserve">Język europejski do wyboru*: 
</t>
  </si>
  <si>
    <t>1,2,3,4,5</t>
  </si>
  <si>
    <t>(European Language)</t>
  </si>
  <si>
    <r>
      <rPr>
        <b/>
        <sz val="10"/>
        <color theme="1"/>
        <rFont val="Calibri Light"/>
        <family val="2"/>
        <charset val="238"/>
        <scheme val="major"/>
      </rPr>
      <t xml:space="preserve">Język angielski - poziom zaawansowany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(English - Upper-Intermediate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</si>
  <si>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francuski - poziom podstawowy    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    (French- Elementary level)</t>
    </r>
  </si>
  <si>
    <t xml:space="preserve">Elementy lingwistyki kulturowej lub Komparatystyka kulturowa i literacka </t>
  </si>
  <si>
    <t>(Elements of Cultural Linguistics or Contrastive Cultural and Literary Studies)</t>
  </si>
  <si>
    <t xml:space="preserve">Przedmiot do wyboru* </t>
  </si>
  <si>
    <t>3,4,5,6</t>
  </si>
  <si>
    <t>(Elective Course)*</t>
  </si>
  <si>
    <t xml:space="preserve">Przedmiot do wyboru: Socjolingwistyka lub psycholingwistyka </t>
  </si>
  <si>
    <t>(Elective Course: Sociolinguistics or Psycholinguistics)</t>
  </si>
  <si>
    <t xml:space="preserve">Teoria przekładu lub Komunikacja specjalistyczna </t>
  </si>
  <si>
    <t xml:space="preserve"> (Theory of Translation or Specialist Communication)</t>
  </si>
  <si>
    <t xml:space="preserve">Seminarium licencjackie językoznawcze lub Seminarium licencjackie literaturoznawcze </t>
  </si>
  <si>
    <t>(BA Seminar in Literature or BA Seminar in Linguistics)</t>
  </si>
  <si>
    <t>RAZEM</t>
  </si>
  <si>
    <t>W sumie godzin:</t>
  </si>
  <si>
    <t>(z praktykami)</t>
  </si>
  <si>
    <t>(bez praktyk)</t>
  </si>
  <si>
    <t xml:space="preserve">Należy wybrać jeden z przedmiotów z komórki / w przypadku przedmiotu do wyboru - z puli fakultetów. </t>
  </si>
  <si>
    <t>Przedmiot do wyboru: wykład lub konwersatorium w zależności od oferty w danym roku akademickim.</t>
  </si>
  <si>
    <t>Należy wybrać jedno z seminariów.</t>
  </si>
  <si>
    <t>Liczba punktów ECTS za przedmioty do wyboru:</t>
  </si>
  <si>
    <r>
      <rPr>
        <b/>
        <sz val="10"/>
        <color indexed="8"/>
        <rFont val="Calibri Light"/>
        <family val="2"/>
        <charset val="238"/>
        <scheme val="major"/>
      </rPr>
      <t>Praktyki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</si>
  <si>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t>Kod ECTS</t>
  </si>
  <si>
    <t xml:space="preserve">ECTS semestry </t>
  </si>
  <si>
    <t>SEMESTR ZIMOWY</t>
  </si>
  <si>
    <t>Wychowanie fizyczne</t>
  </si>
  <si>
    <t>Szkolenie bhp</t>
  </si>
  <si>
    <t>Edukacja informacyjna i źródłowa</t>
  </si>
  <si>
    <t>Wstęp do literaturoznawstwa</t>
  </si>
  <si>
    <t>Wstęp do językoznawstwa</t>
  </si>
  <si>
    <r>
      <rPr>
        <b/>
        <sz val="11"/>
        <color theme="1"/>
        <rFont val="Calibri Light"/>
        <family val="2"/>
        <charset val="238"/>
        <scheme val="major"/>
      </rPr>
      <t xml:space="preserve">Język angielski - poziom zaawansowany    </t>
    </r>
    <r>
      <rPr>
        <sz val="11"/>
        <color theme="1"/>
        <rFont val="Calibri Light"/>
        <family val="2"/>
        <charset val="238"/>
        <scheme val="major"/>
      </rPr>
      <t xml:space="preserve">                                                  (English - Upper-Intermediate level)</t>
    </r>
  </si>
  <si>
    <r>
      <rPr>
        <b/>
        <sz val="11"/>
        <color theme="1"/>
        <rFont val="Calibri Light"/>
        <family val="2"/>
        <charset val="238"/>
        <scheme val="major"/>
      </rPr>
      <t xml:space="preserve">Język francuski - poziom podstawowy        </t>
    </r>
    <r>
      <rPr>
        <sz val="11"/>
        <color theme="1"/>
        <rFont val="Calibri Light"/>
        <family val="2"/>
        <charset val="238"/>
        <scheme val="major"/>
      </rPr>
      <t xml:space="preserve">                                                      (French- Elementary level)</t>
    </r>
  </si>
  <si>
    <t xml:space="preserve">34 ECTS  </t>
  </si>
  <si>
    <t>SEMESTR LETNI</t>
  </si>
  <si>
    <t xml:space="preserve">Gramatyka hindi </t>
  </si>
  <si>
    <t>Historia Indii</t>
  </si>
  <si>
    <t>Komparatystyka kulturowa i literacka lub  Elementy lingwistyki kulturowej</t>
  </si>
  <si>
    <t>26 ECTS</t>
  </si>
  <si>
    <t>Godziny w sumie:</t>
  </si>
  <si>
    <t>Przedmoty do wyboru:</t>
  </si>
  <si>
    <t>ECTS</t>
  </si>
  <si>
    <r>
      <rPr>
        <b/>
        <sz val="10"/>
        <color indexed="8"/>
        <rFont val="Calibri Light"/>
        <family val="2"/>
        <charset val="238"/>
        <scheme val="major"/>
      </rPr>
      <t>Ćwiczenia / seminarium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</si>
  <si>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t>kod ECTS</t>
  </si>
  <si>
    <t>Gramatyka hindi</t>
  </si>
  <si>
    <t>Historia literatury indyjskiej</t>
  </si>
  <si>
    <t>Socjolingwistyka lub psycholingwistyka</t>
  </si>
  <si>
    <t>29 ECTS bez fakultetu</t>
  </si>
  <si>
    <t>32 ECTS z fakultetem</t>
  </si>
  <si>
    <t>Gramatyka  hindi</t>
  </si>
  <si>
    <t xml:space="preserve">Realigie Indii: buddyzm i inne </t>
  </si>
  <si>
    <t xml:space="preserve"> (Religions of India: Buddhism and Other Religions)</t>
  </si>
  <si>
    <t>Przedmioty do wyboru semestr zimowy lub letni</t>
  </si>
  <si>
    <t>28 ECTS bez fakultetu</t>
  </si>
  <si>
    <t>31 ECTS z fakultetem</t>
  </si>
  <si>
    <t>ECTS semestry</t>
  </si>
  <si>
    <t xml:space="preserve"> (Translation practice from Hindi (Literature and Journalism))</t>
  </si>
  <si>
    <t>Teoria przekładu lub Komunikacja specjalistyczna</t>
  </si>
  <si>
    <t>(Theory of Translation or Specialist Communication)</t>
  </si>
  <si>
    <t>Seminarium licencjackie językoznawcze lub Seminarium licencjackie literaturoznawcze</t>
  </si>
  <si>
    <t>31 ECTS bez fakultetu</t>
  </si>
  <si>
    <t>37 ECTS z fakultetem</t>
  </si>
  <si>
    <t>Praktyki (zaliczone po VI semestrze)</t>
  </si>
  <si>
    <t>29 ECTS z fakultetem</t>
  </si>
  <si>
    <t>23 ECTS bez fakultetu</t>
  </si>
  <si>
    <r>
      <rPr>
        <b/>
        <sz val="10"/>
        <color theme="1"/>
        <rFont val="Calibri Light"/>
        <family val="2"/>
        <charset val="238"/>
        <scheme val="major"/>
      </rPr>
      <t xml:space="preserve">Język hiszpański - poziom podstawowy       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         (Spanish - Elementary level)</t>
    </r>
  </si>
  <si>
    <t>przeniesione na II rok</t>
  </si>
  <si>
    <r>
      <rPr>
        <b/>
        <sz val="11"/>
        <color theme="1"/>
        <rFont val="Calibri Light"/>
        <family val="2"/>
        <charset val="238"/>
        <scheme val="major"/>
      </rPr>
      <t xml:space="preserve">Język hiszpański - poziom podstawowy           </t>
    </r>
    <r>
      <rPr>
        <sz val="11"/>
        <color theme="1"/>
        <rFont val="Calibri Light"/>
        <family val="2"/>
        <charset val="238"/>
        <scheme val="major"/>
      </rPr>
      <t xml:space="preserve">                                                           (Spanish - Elementary level)</t>
    </r>
  </si>
  <si>
    <t>Kierunek: FILOLOGIE REGIONÓW, specjalność: INDOLOGIA, specjalizacja 1) HINDI Z TAMILSKIM, I rok, studia 1 stopnia 2023 2024</t>
  </si>
  <si>
    <t>Kierunek: FILOLOGIE REGIONÓW, specjalność: INDOLOGIA, specjalizacja 1) HINDI Z TAMILSKIM, III rok, studia 1 stopnia 2023 2024</t>
  </si>
  <si>
    <t>Kierunek: FILOLOGIE REGIONÓW, specjalność: INDOLOGIA, specjalizacja 1) HINDI Z TAMILSKIM, II rok, studia 1 stopnia 2023 2024</t>
  </si>
  <si>
    <t>Kierunek: FILOLOGIE REGIONÓW, specjalność: INDOLOGIA, specjalizacja 1) HINDI Z TAMILSKIM 2023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</si>
</sst>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 Light"/>
      <family val="2"/>
      <charset val="238"/>
      <scheme val="major"/>
    </font>
    <font>
      <b/>
      <sz val="16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2"/>
      <color indexed="8"/>
      <name val="Calibri Light"/>
      <family val="2"/>
      <charset val="238"/>
      <scheme val="major"/>
    </font>
    <font>
      <b/>
      <strike/>
      <sz val="11"/>
      <color indexed="8"/>
      <name val="Calibri Light"/>
      <family val="2"/>
      <charset val="238"/>
      <scheme val="major"/>
    </font>
    <font>
      <strike/>
      <sz val="11"/>
      <color indexed="8"/>
      <name val="Calibri Light"/>
      <family val="2"/>
      <charset val="238"/>
      <scheme val="major"/>
    </font>
    <font>
      <strike/>
      <sz val="11"/>
      <name val="Calibri Light"/>
      <family val="2"/>
      <charset val="238"/>
      <scheme val="maj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261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21" fillId="0" borderId="0" xfId="0" applyFont="1"/>
    <xf numFmtId="0" fontId="17" fillId="8" borderId="20" xfId="0" applyFont="1" applyFill="1" applyBorder="1" applyAlignment="1">
      <alignment wrapText="1"/>
    </xf>
    <xf numFmtId="0" fontId="19" fillId="8" borderId="25" xfId="0" applyFont="1" applyFill="1" applyBorder="1" applyAlignment="1">
      <alignment wrapText="1"/>
    </xf>
    <xf numFmtId="0" fontId="22" fillId="0" borderId="20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9" fillId="0" borderId="25" xfId="0" applyFont="1" applyBorder="1" applyAlignment="1">
      <alignment wrapText="1"/>
    </xf>
    <xf numFmtId="0" fontId="8" fillId="0" borderId="20" xfId="0" applyFont="1" applyBorder="1"/>
    <xf numFmtId="0" fontId="16" fillId="0" borderId="25" xfId="0" applyFont="1" applyBorder="1"/>
    <xf numFmtId="0" fontId="8" fillId="0" borderId="20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8" fillId="0" borderId="20" xfId="0" applyFont="1" applyBorder="1" applyAlignment="1">
      <alignment vertical="top" wrapText="1"/>
    </xf>
    <xf numFmtId="0" fontId="20" fillId="10" borderId="34" xfId="1" applyFont="1" applyFill="1" applyBorder="1" applyAlignment="1">
      <alignment horizontal="left"/>
    </xf>
    <xf numFmtId="0" fontId="15" fillId="10" borderId="31" xfId="1" applyFont="1" applyFill="1" applyBorder="1" applyAlignment="1">
      <alignment wrapText="1"/>
    </xf>
    <xf numFmtId="0" fontId="23" fillId="11" borderId="31" xfId="1" applyFont="1" applyFill="1" applyBorder="1" applyAlignment="1">
      <alignment horizontal="left" vertical="center" wrapText="1"/>
    </xf>
    <xf numFmtId="0" fontId="23" fillId="11" borderId="23" xfId="1" applyFont="1" applyFill="1" applyBorder="1" applyAlignment="1">
      <alignment horizontal="left" vertical="center" wrapText="1"/>
    </xf>
    <xf numFmtId="0" fontId="23" fillId="11" borderId="20" xfId="1" applyFont="1" applyFill="1" applyBorder="1" applyAlignment="1">
      <alignment horizontal="left" vertical="center" wrapText="1"/>
    </xf>
    <xf numFmtId="0" fontId="15" fillId="7" borderId="28" xfId="5" applyFont="1" applyBorder="1"/>
    <xf numFmtId="0" fontId="15" fillId="7" borderId="29" xfId="5" applyFont="1" applyBorder="1"/>
    <xf numFmtId="0" fontId="15" fillId="7" borderId="30" xfId="5" applyFont="1" applyBorder="1"/>
    <xf numFmtId="0" fontId="15" fillId="7" borderId="31" xfId="5" applyFont="1" applyBorder="1"/>
    <xf numFmtId="0" fontId="15" fillId="7" borderId="27" xfId="5" applyFont="1" applyBorder="1"/>
    <xf numFmtId="0" fontId="15" fillId="7" borderId="24" xfId="5" applyFont="1" applyBorder="1"/>
    <xf numFmtId="0" fontId="15" fillId="6" borderId="22" xfId="4" applyFont="1" applyBorder="1"/>
    <xf numFmtId="0" fontId="15" fillId="6" borderId="35" xfId="4" applyFont="1" applyBorder="1"/>
    <xf numFmtId="0" fontId="15" fillId="6" borderId="23" xfId="4" applyFont="1" applyBorder="1"/>
    <xf numFmtId="0" fontId="8" fillId="0" borderId="36" xfId="0" applyFont="1" applyBorder="1"/>
    <xf numFmtId="0" fontId="18" fillId="0" borderId="36" xfId="0" applyFont="1" applyBorder="1" applyAlignment="1">
      <alignment horizontal="right" vertical="center"/>
    </xf>
    <xf numFmtId="0" fontId="8" fillId="0" borderId="8" xfId="0" applyFont="1" applyBorder="1"/>
    <xf numFmtId="0" fontId="18" fillId="0" borderId="46" xfId="0" applyFont="1" applyBorder="1" applyAlignment="1">
      <alignment horizontal="right" vertical="center"/>
    </xf>
    <xf numFmtId="0" fontId="18" fillId="0" borderId="47" xfId="0" applyFont="1" applyBorder="1" applyAlignment="1">
      <alignment horizontal="right" vertical="center"/>
    </xf>
    <xf numFmtId="0" fontId="16" fillId="11" borderId="19" xfId="0" applyFont="1" applyFill="1" applyBorder="1" applyAlignment="1">
      <alignment horizontal="right" vertical="center"/>
    </xf>
    <xf numFmtId="0" fontId="17" fillId="12" borderId="20" xfId="0" applyFont="1" applyFill="1" applyBorder="1" applyAlignment="1">
      <alignment wrapText="1"/>
    </xf>
    <xf numFmtId="0" fontId="19" fillId="12" borderId="25" xfId="0" applyFont="1" applyFill="1" applyBorder="1" applyAlignment="1">
      <alignment wrapText="1"/>
    </xf>
    <xf numFmtId="0" fontId="20" fillId="7" borderId="20" xfId="5" applyFont="1" applyBorder="1" applyAlignment="1">
      <alignment wrapText="1"/>
    </xf>
    <xf numFmtId="0" fontId="15" fillId="7" borderId="25" xfId="5" applyFont="1" applyBorder="1" applyAlignment="1">
      <alignment wrapText="1"/>
    </xf>
    <xf numFmtId="0" fontId="22" fillId="12" borderId="20" xfId="0" applyFont="1" applyFill="1" applyBorder="1" applyAlignment="1">
      <alignment wrapText="1"/>
    </xf>
    <xf numFmtId="0" fontId="18" fillId="12" borderId="25" xfId="0" applyFont="1" applyFill="1" applyBorder="1" applyAlignment="1">
      <alignment wrapText="1"/>
    </xf>
    <xf numFmtId="0" fontId="17" fillId="14" borderId="20" xfId="0" applyFont="1" applyFill="1" applyBorder="1" applyAlignment="1">
      <alignment wrapText="1"/>
    </xf>
    <xf numFmtId="0" fontId="8" fillId="0" borderId="11" xfId="0" applyFont="1" applyBorder="1" applyAlignment="1">
      <alignment horizontal="right"/>
    </xf>
    <xf numFmtId="0" fontId="19" fillId="14" borderId="25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12" xfId="0" applyFont="1" applyBorder="1"/>
    <xf numFmtId="0" fontId="16" fillId="0" borderId="1" xfId="0" applyFont="1" applyBorder="1" applyAlignment="1">
      <alignment horizontal="right" vertical="center"/>
    </xf>
    <xf numFmtId="0" fontId="16" fillId="0" borderId="12" xfId="0" applyFont="1" applyBorder="1"/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7" xfId="0" applyFont="1" applyBorder="1"/>
    <xf numFmtId="0" fontId="8" fillId="0" borderId="1" xfId="0" applyFont="1" applyBorder="1"/>
    <xf numFmtId="0" fontId="16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9" xfId="0" applyFont="1" applyBorder="1"/>
    <xf numFmtId="0" fontId="8" fillId="0" borderId="13" xfId="0" applyFont="1" applyBorder="1"/>
    <xf numFmtId="0" fontId="8" fillId="2" borderId="13" xfId="0" applyFont="1" applyFill="1" applyBorder="1"/>
    <xf numFmtId="0" fontId="16" fillId="0" borderId="1" xfId="0" applyFont="1" applyBorder="1"/>
    <xf numFmtId="0" fontId="11" fillId="0" borderId="1" xfId="0" applyFont="1" applyBorder="1"/>
    <xf numFmtId="0" fontId="8" fillId="0" borderId="7" xfId="0" applyFont="1" applyBorder="1"/>
    <xf numFmtId="0" fontId="8" fillId="0" borderId="4" xfId="0" applyFont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6" fillId="0" borderId="2" xfId="0" applyFont="1" applyBorder="1"/>
    <xf numFmtId="0" fontId="15" fillId="11" borderId="20" xfId="1" applyFont="1" applyFill="1" applyBorder="1" applyAlignment="1">
      <alignment horizontal="left" vertical="center" wrapText="1"/>
    </xf>
    <xf numFmtId="0" fontId="16" fillId="0" borderId="10" xfId="0" applyFont="1" applyBorder="1"/>
    <xf numFmtId="0" fontId="15" fillId="11" borderId="19" xfId="1" applyFont="1" applyFill="1" applyBorder="1" applyAlignment="1">
      <alignment horizontal="left" vertical="center" wrapText="1"/>
    </xf>
    <xf numFmtId="0" fontId="8" fillId="0" borderId="4" xfId="0" applyFont="1" applyBorder="1"/>
    <xf numFmtId="0" fontId="18" fillId="11" borderId="46" xfId="0" applyFont="1" applyFill="1" applyBorder="1" applyAlignment="1">
      <alignment horizontal="right" vertical="center"/>
    </xf>
    <xf numFmtId="0" fontId="15" fillId="11" borderId="21" xfId="1" applyFont="1" applyFill="1" applyBorder="1" applyAlignment="1">
      <alignment horizontal="left" vertical="center" wrapText="1"/>
    </xf>
    <xf numFmtId="0" fontId="20" fillId="10" borderId="20" xfId="1" applyFont="1" applyFill="1" applyBorder="1" applyAlignment="1">
      <alignment horizontal="left"/>
    </xf>
    <xf numFmtId="0" fontId="15" fillId="10" borderId="21" xfId="1" applyFont="1" applyFill="1" applyBorder="1" applyAlignment="1">
      <alignment wrapText="1"/>
    </xf>
    <xf numFmtId="0" fontId="18" fillId="0" borderId="52" xfId="0" applyFont="1" applyBorder="1" applyAlignment="1">
      <alignment wrapText="1"/>
    </xf>
    <xf numFmtId="0" fontId="20" fillId="10" borderId="26" xfId="1" applyFont="1" applyFill="1" applyBorder="1" applyAlignment="1">
      <alignment horizontal="left"/>
    </xf>
    <xf numFmtId="0" fontId="15" fillId="7" borderId="52" xfId="5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15" fillId="11" borderId="33" xfId="1" applyFont="1" applyFill="1" applyBorder="1" applyAlignment="1">
      <alignment horizontal="left" vertical="center" wrapText="1"/>
    </xf>
    <xf numFmtId="0" fontId="16" fillId="11" borderId="33" xfId="0" applyFont="1" applyFill="1" applyBorder="1" applyAlignment="1">
      <alignment horizontal="right" vertical="center"/>
    </xf>
    <xf numFmtId="0" fontId="18" fillId="11" borderId="47" xfId="0" applyFont="1" applyFill="1" applyBorder="1" applyAlignment="1">
      <alignment horizontal="right" vertical="center"/>
    </xf>
    <xf numFmtId="0" fontId="16" fillId="0" borderId="52" xfId="0" applyFont="1" applyBorder="1" applyAlignment="1">
      <alignment wrapText="1"/>
    </xf>
    <xf numFmtId="0" fontId="16" fillId="0" borderId="9" xfId="0" applyFont="1" applyBorder="1"/>
    <xf numFmtId="0" fontId="23" fillId="11" borderId="19" xfId="1" applyFont="1" applyFill="1" applyBorder="1" applyAlignment="1">
      <alignment horizontal="left" vertical="center" wrapText="1"/>
    </xf>
    <xf numFmtId="0" fontId="23" fillId="11" borderId="21" xfId="1" applyFont="1" applyFill="1" applyBorder="1" applyAlignment="1">
      <alignment horizontal="left" vertical="center" wrapText="1"/>
    </xf>
    <xf numFmtId="0" fontId="11" fillId="0" borderId="10" xfId="0" applyFont="1" applyBorder="1"/>
    <xf numFmtId="0" fontId="15" fillId="13" borderId="20" xfId="5" applyFont="1" applyFill="1" applyBorder="1" applyAlignment="1">
      <alignment wrapText="1"/>
    </xf>
    <xf numFmtId="0" fontId="22" fillId="0" borderId="26" xfId="0" applyFont="1" applyBorder="1" applyAlignment="1">
      <alignment wrapText="1"/>
    </xf>
    <xf numFmtId="0" fontId="15" fillId="13" borderId="52" xfId="5" applyFont="1" applyFill="1" applyBorder="1" applyAlignment="1">
      <alignment wrapText="1"/>
    </xf>
    <xf numFmtId="0" fontId="23" fillId="11" borderId="33" xfId="1" applyFont="1" applyFill="1" applyBorder="1" applyAlignment="1">
      <alignment horizontal="left" vertical="center" wrapText="1"/>
    </xf>
    <xf numFmtId="0" fontId="15" fillId="7" borderId="26" xfId="5" applyFont="1" applyBorder="1" applyAlignment="1">
      <alignment wrapText="1"/>
    </xf>
    <xf numFmtId="0" fontId="16" fillId="0" borderId="25" xfId="0" applyFont="1" applyBorder="1" applyAlignment="1">
      <alignment vertical="top" wrapText="1"/>
    </xf>
    <xf numFmtId="0" fontId="15" fillId="6" borderId="20" xfId="4" applyFont="1" applyBorder="1" applyAlignment="1">
      <alignment wrapText="1"/>
    </xf>
    <xf numFmtId="0" fontId="15" fillId="6" borderId="52" xfId="4" applyFont="1" applyBorder="1" applyAlignment="1">
      <alignment wrapText="1"/>
    </xf>
    <xf numFmtId="0" fontId="16" fillId="0" borderId="52" xfId="0" applyFont="1" applyBorder="1"/>
    <xf numFmtId="0" fontId="20" fillId="6" borderId="26" xfId="4" applyFont="1" applyBorder="1" applyAlignment="1">
      <alignment wrapText="1"/>
    </xf>
    <xf numFmtId="0" fontId="20" fillId="7" borderId="26" xfId="5" applyFont="1" applyBorder="1" applyAlignment="1">
      <alignment wrapText="1"/>
    </xf>
    <xf numFmtId="0" fontId="17" fillId="18" borderId="26" xfId="0" applyFont="1" applyFill="1" applyBorder="1" applyAlignment="1">
      <alignment wrapText="1"/>
    </xf>
    <xf numFmtId="0" fontId="19" fillId="18" borderId="25" xfId="0" applyFont="1" applyFill="1" applyBorder="1" applyAlignment="1">
      <alignment wrapText="1"/>
    </xf>
    <xf numFmtId="0" fontId="17" fillId="19" borderId="20" xfId="0" applyFont="1" applyFill="1" applyBorder="1" applyAlignment="1">
      <alignment wrapText="1"/>
    </xf>
    <xf numFmtId="0" fontId="8" fillId="18" borderId="26" xfId="0" applyFont="1" applyFill="1" applyBorder="1" applyAlignment="1">
      <alignment wrapText="1"/>
    </xf>
    <xf numFmtId="0" fontId="16" fillId="18" borderId="10" xfId="0" applyFont="1" applyFill="1" applyBorder="1"/>
    <xf numFmtId="0" fontId="0" fillId="18" borderId="0" xfId="0" applyFill="1"/>
    <xf numFmtId="0" fontId="16" fillId="18" borderId="25" xfId="0" applyFont="1" applyFill="1" applyBorder="1" applyAlignment="1">
      <alignment wrapText="1"/>
    </xf>
    <xf numFmtId="0" fontId="28" fillId="0" borderId="25" xfId="0" applyFont="1" applyBorder="1" applyAlignment="1">
      <alignment wrapText="1"/>
    </xf>
    <xf numFmtId="0" fontId="16" fillId="20" borderId="10" xfId="0" applyFont="1" applyFill="1" applyBorder="1"/>
    <xf numFmtId="0" fontId="27" fillId="20" borderId="26" xfId="0" applyFont="1" applyFill="1" applyBorder="1" applyAlignment="1">
      <alignment wrapText="1"/>
    </xf>
    <xf numFmtId="0" fontId="27" fillId="20" borderId="20" xfId="0" applyFont="1" applyFill="1" applyBorder="1" applyAlignment="1">
      <alignment wrapText="1"/>
    </xf>
    <xf numFmtId="0" fontId="16" fillId="20" borderId="12" xfId="0" applyFont="1" applyFill="1" applyBorder="1"/>
    <xf numFmtId="0" fontId="0" fillId="0" borderId="32" xfId="0" applyBorder="1"/>
    <xf numFmtId="0" fontId="8" fillId="20" borderId="20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4" fillId="9" borderId="2" xfId="3" applyFont="1" applyFill="1" applyBorder="1" applyAlignment="1">
      <alignment horizontal="center" vertical="center"/>
    </xf>
    <xf numFmtId="0" fontId="14" fillId="9" borderId="5" xfId="3" applyFont="1" applyFill="1" applyBorder="1" applyAlignment="1">
      <alignment horizontal="center" vertical="center"/>
    </xf>
    <xf numFmtId="0" fontId="14" fillId="9" borderId="4" xfId="3" applyFont="1" applyFill="1" applyBorder="1" applyAlignment="1">
      <alignment horizontal="center" vertical="center"/>
    </xf>
    <xf numFmtId="0" fontId="14" fillId="5" borderId="14" xfId="3" applyFont="1" applyBorder="1" applyAlignment="1">
      <alignment horizontal="center" vertical="center" wrapText="1"/>
    </xf>
    <xf numFmtId="0" fontId="14" fillId="5" borderId="36" xfId="3" applyFont="1" applyBorder="1" applyAlignment="1">
      <alignment horizontal="center" vertical="center" wrapText="1"/>
    </xf>
    <xf numFmtId="0" fontId="14" fillId="5" borderId="8" xfId="3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18" borderId="26" xfId="0" applyFont="1" applyFill="1" applyBorder="1" applyAlignment="1">
      <alignment horizontal="center" vertical="center"/>
    </xf>
    <xf numFmtId="0" fontId="16" fillId="18" borderId="2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0" fontId="18" fillId="13" borderId="43" xfId="0" applyFont="1" applyFill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/>
    </xf>
    <xf numFmtId="0" fontId="16" fillId="13" borderId="21" xfId="0" applyFont="1" applyFill="1" applyBorder="1" applyAlignment="1">
      <alignment horizontal="center"/>
    </xf>
    <xf numFmtId="0" fontId="16" fillId="15" borderId="20" xfId="0" applyFont="1" applyFill="1" applyBorder="1" applyAlignment="1">
      <alignment horizontal="center" vertical="center"/>
    </xf>
    <xf numFmtId="0" fontId="16" fillId="15" borderId="52" xfId="0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0" fontId="16" fillId="15" borderId="56" xfId="0" applyFont="1" applyFill="1" applyBorder="1" applyAlignment="1">
      <alignment horizontal="center" vertical="center"/>
    </xf>
    <xf numFmtId="0" fontId="18" fillId="15" borderId="43" xfId="0" applyFont="1" applyFill="1" applyBorder="1" applyAlignment="1">
      <alignment horizontal="center" vertical="center"/>
    </xf>
    <xf numFmtId="0" fontId="18" fillId="15" borderId="17" xfId="0" applyFont="1" applyFill="1" applyBorder="1" applyAlignment="1">
      <alignment horizontal="center" vertical="center"/>
    </xf>
    <xf numFmtId="0" fontId="18" fillId="15" borderId="20" xfId="0" applyFont="1" applyFill="1" applyBorder="1" applyAlignment="1">
      <alignment horizontal="center" vertical="center"/>
    </xf>
    <xf numFmtId="0" fontId="18" fillId="15" borderId="52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horizontal="center" vertical="center"/>
    </xf>
    <xf numFmtId="0" fontId="18" fillId="18" borderId="39" xfId="0" applyFont="1" applyFill="1" applyBorder="1" applyAlignment="1">
      <alignment horizontal="center" vertical="center"/>
    </xf>
    <xf numFmtId="0" fontId="18" fillId="18" borderId="41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5" borderId="2" xfId="3" applyFont="1" applyBorder="1" applyAlignment="1">
      <alignment horizontal="center" vertical="center" wrapText="1"/>
    </xf>
    <xf numFmtId="0" fontId="14" fillId="5" borderId="5" xfId="3" applyFont="1" applyBorder="1" applyAlignment="1">
      <alignment horizontal="center" vertical="center" wrapText="1"/>
    </xf>
    <xf numFmtId="0" fontId="14" fillId="5" borderId="4" xfId="3" applyFont="1" applyBorder="1" applyAlignment="1">
      <alignment horizontal="center" vertical="center" wrapText="1"/>
    </xf>
    <xf numFmtId="0" fontId="25" fillId="4" borderId="2" xfId="2" applyFont="1" applyBorder="1" applyAlignment="1">
      <alignment horizontal="center" vertical="center"/>
    </xf>
    <xf numFmtId="0" fontId="25" fillId="4" borderId="5" xfId="2" applyFont="1" applyBorder="1" applyAlignment="1">
      <alignment horizontal="center" vertical="center"/>
    </xf>
    <xf numFmtId="0" fontId="25" fillId="4" borderId="4" xfId="2" applyFont="1" applyBorder="1" applyAlignment="1">
      <alignment horizontal="center" vertical="center"/>
    </xf>
    <xf numFmtId="0" fontId="14" fillId="5" borderId="13" xfId="3" applyFont="1" applyBorder="1" applyAlignment="1">
      <alignment horizontal="center" vertical="center"/>
    </xf>
    <xf numFmtId="0" fontId="13" fillId="5" borderId="16" xfId="3" applyFont="1" applyBorder="1" applyAlignment="1">
      <alignment horizontal="center" vertical="center"/>
    </xf>
    <xf numFmtId="0" fontId="13" fillId="5" borderId="9" xfId="3" applyFont="1" applyBorder="1" applyAlignment="1">
      <alignment horizontal="center" vertical="center"/>
    </xf>
    <xf numFmtId="0" fontId="25" fillId="4" borderId="15" xfId="2" applyFont="1" applyBorder="1" applyAlignment="1">
      <alignment horizontal="center" vertical="center"/>
    </xf>
    <xf numFmtId="0" fontId="25" fillId="4" borderId="18" xfId="2" applyFont="1" applyBorder="1" applyAlignment="1">
      <alignment horizontal="center" vertical="center"/>
    </xf>
    <xf numFmtId="0" fontId="25" fillId="4" borderId="6" xfId="2" applyFont="1" applyBorder="1" applyAlignment="1">
      <alignment horizontal="center" vertical="center"/>
    </xf>
    <xf numFmtId="0" fontId="25" fillId="4" borderId="32" xfId="2" applyFont="1" applyBorder="1" applyAlignment="1">
      <alignment horizontal="center" vertical="center" wrapText="1"/>
    </xf>
    <xf numFmtId="0" fontId="25" fillId="4" borderId="0" xfId="2" applyFont="1" applyBorder="1" applyAlignment="1">
      <alignment horizontal="center" vertical="center" wrapText="1"/>
    </xf>
    <xf numFmtId="0" fontId="25" fillId="4" borderId="10" xfId="2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6" fillId="13" borderId="52" xfId="0" applyFont="1" applyFill="1" applyBorder="1" applyAlignment="1">
      <alignment horizontal="center" vertical="center"/>
    </xf>
    <xf numFmtId="0" fontId="16" fillId="13" borderId="52" xfId="0" applyFont="1" applyFill="1" applyBorder="1" applyAlignment="1">
      <alignment horizontal="center"/>
    </xf>
    <xf numFmtId="0" fontId="18" fillId="13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5" borderId="2" xfId="3" applyFont="1" applyBorder="1" applyAlignment="1">
      <alignment horizontal="center" vertical="center"/>
    </xf>
    <xf numFmtId="0" fontId="13" fillId="5" borderId="5" xfId="3" applyFont="1" applyBorder="1" applyAlignment="1">
      <alignment horizontal="center" vertical="center"/>
    </xf>
    <xf numFmtId="0" fontId="13" fillId="5" borderId="4" xfId="3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8" fillId="13" borderId="52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10" borderId="31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0" fontId="18" fillId="13" borderId="39" xfId="0" applyFont="1" applyFill="1" applyBorder="1" applyAlignment="1">
      <alignment horizontal="center" vertical="center"/>
    </xf>
    <xf numFmtId="0" fontId="26" fillId="16" borderId="57" xfId="0" applyFont="1" applyFill="1" applyBorder="1" applyAlignment="1">
      <alignment horizontal="center" vertical="center" wrapText="1"/>
    </xf>
    <xf numFmtId="0" fontId="26" fillId="16" borderId="0" xfId="0" applyFont="1" applyFill="1" applyAlignment="1">
      <alignment horizontal="center" vertical="center" wrapText="1"/>
    </xf>
    <xf numFmtId="0" fontId="26" fillId="16" borderId="37" xfId="0" applyFont="1" applyFill="1" applyBorder="1" applyAlignment="1">
      <alignment horizontal="center" vertical="center" wrapText="1"/>
    </xf>
    <xf numFmtId="0" fontId="16" fillId="13" borderId="34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7" borderId="20" xfId="0" applyFont="1" applyFill="1" applyBorder="1" applyAlignment="1">
      <alignment horizontal="center" vertical="center"/>
    </xf>
    <xf numFmtId="0" fontId="16" fillId="17" borderId="52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8" fillId="17" borderId="52" xfId="0" applyFont="1" applyFill="1" applyBorder="1" applyAlignment="1">
      <alignment horizontal="center" vertical="center"/>
    </xf>
    <xf numFmtId="0" fontId="18" fillId="17" borderId="43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25" fillId="4" borderId="32" xfId="2" applyFont="1" applyBorder="1" applyAlignment="1">
      <alignment horizontal="center"/>
    </xf>
    <xf numFmtId="0" fontId="25" fillId="4" borderId="0" xfId="2" applyFont="1" applyBorder="1" applyAlignment="1">
      <alignment horizontal="center"/>
    </xf>
    <xf numFmtId="0" fontId="25" fillId="4" borderId="10" xfId="2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6" fillId="17" borderId="26" xfId="0" applyFont="1" applyFill="1" applyBorder="1" applyAlignment="1">
      <alignment horizontal="center" vertical="center"/>
    </xf>
    <xf numFmtId="0" fontId="18" fillId="17" borderId="26" xfId="0" applyFont="1" applyFill="1" applyBorder="1" applyAlignment="1">
      <alignment horizontal="center" vertical="center"/>
    </xf>
    <xf numFmtId="0" fontId="18" fillId="17" borderId="39" xfId="0" applyFont="1" applyFill="1" applyBorder="1" applyAlignment="1">
      <alignment horizontal="center" vertical="center"/>
    </xf>
    <xf numFmtId="0" fontId="0" fillId="18" borderId="0" xfId="0" applyFill="1" applyBorder="1"/>
    <xf numFmtId="0" fontId="0" fillId="18" borderId="32" xfId="0" applyFill="1" applyBorder="1"/>
    <xf numFmtId="0" fontId="0" fillId="0" borderId="0" xfId="0" applyBorder="1"/>
    <xf numFmtId="0" fontId="0" fillId="20" borderId="32" xfId="0" applyFill="1" applyBorder="1"/>
  </cellXfs>
  <cellStyles count="6">
    <cellStyle name="20% — akcent 3" xfId="2" builtinId="38"/>
    <cellStyle name="60% — akcent 2" xfId="1" builtinId="36"/>
    <cellStyle name="60% — akcent 3" xfId="3" builtinId="40"/>
    <cellStyle name="60% — akcent 5" xfId="4" builtinId="48"/>
    <cellStyle name="60% — akcent 6" xfId="5" builtinId="5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488371</xdr:colOff>
      <xdr:row>4</xdr:row>
      <xdr:rowOff>12012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419D79-3DE3-455A-AA43-70415A79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13186" cy="743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131233</xdr:colOff>
      <xdr:row>0</xdr:row>
      <xdr:rowOff>0</xdr:rowOff>
    </xdr:from>
    <xdr:to>
      <xdr:col>1</xdr:col>
      <xdr:colOff>531339</xdr:colOff>
      <xdr:row>4</xdr:row>
      <xdr:rowOff>3334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EB53C75-163C-4E8D-9B4F-4E1AA4B0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33" y="0"/>
          <a:ext cx="910646" cy="734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664632</xdr:colOff>
      <xdr:row>0</xdr:row>
      <xdr:rowOff>25400</xdr:rowOff>
    </xdr:from>
    <xdr:to>
      <xdr:col>11</xdr:col>
      <xdr:colOff>265485</xdr:colOff>
      <xdr:row>3</xdr:row>
      <xdr:rowOff>127794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82FEA81-F440-4628-A450-D927E7E88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432" y="25400"/>
          <a:ext cx="913186" cy="7458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842433</xdr:colOff>
      <xdr:row>0</xdr:row>
      <xdr:rowOff>50801</xdr:rowOff>
    </xdr:from>
    <xdr:to>
      <xdr:col>11</xdr:col>
      <xdr:colOff>257019</xdr:colOff>
      <xdr:row>3</xdr:row>
      <xdr:rowOff>153195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DAD6A22-7965-4B62-9881-E1FD9E2F1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5233" y="50801"/>
          <a:ext cx="913186" cy="74586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ghneshvari@gmail.com" id="{4D3FAC2C-312C-8A42-82E5-2D7FAE20A4C9}" userId="a629e4684caedfa4" providerId="Windows Liv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0" dT="2021-02-04T16:06:13.09" personId="{4D3FAC2C-312C-8A42-82E5-2D7FAE20A4C9}" id="{4934D649-2AD4-8843-B590-2E59DD09EBDA}">
    <text>ta liczba ECST się zgadza, tabelka źle podlicza, jest 60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80"/>
  <sheetViews>
    <sheetView showGridLines="0" tabSelected="1" zoomScaleNormal="100" workbookViewId="0">
      <selection activeCell="F2" sqref="F2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5" width="12.44140625" customWidth="1"/>
    <col min="6" max="6" width="14" customWidth="1"/>
    <col min="7" max="7" width="13.88671875" customWidth="1"/>
    <col min="8" max="8" width="17" customWidth="1"/>
    <col min="9" max="9" width="13.6640625" style="2" customWidth="1"/>
  </cols>
  <sheetData>
    <row r="5" spans="1:12" ht="21" x14ac:dyDescent="0.4">
      <c r="A5" s="128" t="s">
        <v>132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2" ht="16.2" thickBot="1" x14ac:dyDescent="0.35">
      <c r="A6" s="7"/>
      <c r="B6" s="6"/>
      <c r="C6" s="6"/>
      <c r="D6" s="6"/>
      <c r="E6" s="6"/>
      <c r="F6" s="6"/>
      <c r="G6" s="6"/>
      <c r="H6" s="6"/>
      <c r="I6" s="6"/>
      <c r="J6" s="6"/>
    </row>
    <row r="7" spans="1:12" ht="42" thickBot="1" x14ac:dyDescent="0.35">
      <c r="A7" s="9" t="s">
        <v>0</v>
      </c>
      <c r="B7" s="9" t="s">
        <v>1</v>
      </c>
      <c r="C7" s="9" t="s">
        <v>2</v>
      </c>
      <c r="D7" s="10" t="s">
        <v>3</v>
      </c>
      <c r="E7" s="11" t="s">
        <v>4</v>
      </c>
      <c r="F7" s="11" t="s">
        <v>5</v>
      </c>
      <c r="G7" s="11" t="s">
        <v>6</v>
      </c>
      <c r="H7" s="10" t="s">
        <v>7</v>
      </c>
      <c r="I7" s="12" t="s">
        <v>8</v>
      </c>
      <c r="J7" s="1"/>
    </row>
    <row r="8" spans="1:12" ht="19.95" customHeight="1" thickBot="1" x14ac:dyDescent="0.35">
      <c r="A8" s="133" t="s">
        <v>9</v>
      </c>
      <c r="B8" s="134"/>
      <c r="C8" s="134"/>
      <c r="D8" s="134"/>
      <c r="E8" s="134"/>
      <c r="F8" s="134"/>
      <c r="G8" s="134"/>
      <c r="H8" s="134"/>
      <c r="I8" s="135"/>
      <c r="J8" s="1"/>
    </row>
    <row r="9" spans="1:12" x14ac:dyDescent="0.3">
      <c r="A9" s="139">
        <v>1</v>
      </c>
      <c r="B9" s="113" t="s">
        <v>10</v>
      </c>
      <c r="C9" s="141">
        <v>1</v>
      </c>
      <c r="D9" s="143"/>
      <c r="E9" s="143"/>
      <c r="F9" s="143">
        <v>30</v>
      </c>
      <c r="G9" s="143"/>
      <c r="H9" s="143" t="s">
        <v>11</v>
      </c>
      <c r="I9" s="145">
        <v>3</v>
      </c>
      <c r="J9" s="125"/>
      <c r="K9" s="257"/>
      <c r="L9" s="257"/>
    </row>
    <row r="10" spans="1:12" x14ac:dyDescent="0.3">
      <c r="A10" s="140"/>
      <c r="B10" s="114" t="s">
        <v>12</v>
      </c>
      <c r="C10" s="142"/>
      <c r="D10" s="144"/>
      <c r="E10" s="144"/>
      <c r="F10" s="144"/>
      <c r="G10" s="144"/>
      <c r="H10" s="144"/>
      <c r="I10" s="146"/>
      <c r="J10" s="258"/>
      <c r="K10" s="257"/>
      <c r="L10" s="257"/>
    </row>
    <row r="11" spans="1:12" x14ac:dyDescent="0.3">
      <c r="A11" s="147">
        <v>2</v>
      </c>
      <c r="B11" s="115" t="s">
        <v>13</v>
      </c>
      <c r="C11" s="151">
        <v>3.4</v>
      </c>
      <c r="D11" s="149"/>
      <c r="E11" s="149"/>
      <c r="F11" s="149">
        <v>60</v>
      </c>
      <c r="G11" s="149"/>
      <c r="H11" s="149" t="s">
        <v>11</v>
      </c>
      <c r="I11" s="150">
        <v>0</v>
      </c>
      <c r="J11" s="260" t="s">
        <v>127</v>
      </c>
      <c r="K11" s="259"/>
      <c r="L11" s="259"/>
    </row>
    <row r="12" spans="1:12" x14ac:dyDescent="0.3">
      <c r="A12" s="148"/>
      <c r="B12" s="21" t="s">
        <v>14</v>
      </c>
      <c r="C12" s="152"/>
      <c r="D12" s="144"/>
      <c r="E12" s="144"/>
      <c r="F12" s="144"/>
      <c r="G12" s="144"/>
      <c r="H12" s="144"/>
      <c r="I12" s="146"/>
    </row>
    <row r="13" spans="1:12" x14ac:dyDescent="0.3">
      <c r="A13" s="147">
        <v>3</v>
      </c>
      <c r="B13" s="20" t="s">
        <v>15</v>
      </c>
      <c r="C13" s="149">
        <v>1</v>
      </c>
      <c r="D13" s="149"/>
      <c r="E13" s="149"/>
      <c r="F13" s="149"/>
      <c r="G13" s="149"/>
      <c r="H13" s="149" t="s">
        <v>16</v>
      </c>
      <c r="I13" s="150">
        <v>0</v>
      </c>
    </row>
    <row r="14" spans="1:12" x14ac:dyDescent="0.3">
      <c r="A14" s="148"/>
      <c r="B14" s="21" t="s">
        <v>17</v>
      </c>
      <c r="C14" s="144"/>
      <c r="D14" s="144"/>
      <c r="E14" s="144"/>
      <c r="F14" s="144"/>
      <c r="G14" s="144"/>
      <c r="H14" s="144"/>
      <c r="I14" s="146"/>
    </row>
    <row r="15" spans="1:12" x14ac:dyDescent="0.3">
      <c r="A15" s="147">
        <v>4</v>
      </c>
      <c r="B15" s="20" t="s">
        <v>18</v>
      </c>
      <c r="C15" s="151">
        <v>1</v>
      </c>
      <c r="D15" s="149"/>
      <c r="E15" s="149"/>
      <c r="F15" s="149"/>
      <c r="G15" s="149"/>
      <c r="H15" s="149" t="s">
        <v>16</v>
      </c>
      <c r="I15" s="150">
        <v>0</v>
      </c>
    </row>
    <row r="16" spans="1:12" x14ac:dyDescent="0.3">
      <c r="A16" s="148"/>
      <c r="B16" s="21" t="s">
        <v>19</v>
      </c>
      <c r="C16" s="152"/>
      <c r="D16" s="144"/>
      <c r="E16" s="144"/>
      <c r="F16" s="144"/>
      <c r="G16" s="144"/>
      <c r="H16" s="144"/>
      <c r="I16" s="146"/>
    </row>
    <row r="17" spans="1:9" x14ac:dyDescent="0.3">
      <c r="A17" s="147">
        <v>5</v>
      </c>
      <c r="B17" s="22" t="s">
        <v>20</v>
      </c>
      <c r="C17" s="153">
        <v>2</v>
      </c>
      <c r="D17" s="153"/>
      <c r="E17" s="153"/>
      <c r="F17" s="153">
        <v>30</v>
      </c>
      <c r="G17" s="153"/>
      <c r="H17" s="153" t="s">
        <v>11</v>
      </c>
      <c r="I17" s="150">
        <v>3</v>
      </c>
    </row>
    <row r="18" spans="1:9" x14ac:dyDescent="0.3">
      <c r="A18" s="148"/>
      <c r="B18" s="23" t="s">
        <v>21</v>
      </c>
      <c r="C18" s="154"/>
      <c r="D18" s="154"/>
      <c r="E18" s="154"/>
      <c r="F18" s="154"/>
      <c r="G18" s="154"/>
      <c r="H18" s="154"/>
      <c r="I18" s="146"/>
    </row>
    <row r="19" spans="1:9" x14ac:dyDescent="0.3">
      <c r="A19" s="147">
        <v>6</v>
      </c>
      <c r="B19" s="22" t="s">
        <v>22</v>
      </c>
      <c r="C19" s="153">
        <v>1</v>
      </c>
      <c r="D19" s="153"/>
      <c r="E19" s="153"/>
      <c r="F19" s="153">
        <v>30</v>
      </c>
      <c r="G19" s="153"/>
      <c r="H19" s="153" t="s">
        <v>11</v>
      </c>
      <c r="I19" s="150">
        <v>3</v>
      </c>
    </row>
    <row r="20" spans="1:9" x14ac:dyDescent="0.3">
      <c r="A20" s="148"/>
      <c r="B20" s="23" t="s">
        <v>23</v>
      </c>
      <c r="C20" s="154"/>
      <c r="D20" s="154"/>
      <c r="E20" s="154"/>
      <c r="F20" s="154"/>
      <c r="G20" s="154"/>
      <c r="H20" s="154"/>
      <c r="I20" s="146"/>
    </row>
    <row r="21" spans="1:9" x14ac:dyDescent="0.3">
      <c r="A21" s="147">
        <v>7</v>
      </c>
      <c r="B21" s="22" t="s">
        <v>24</v>
      </c>
      <c r="C21" s="153" t="s">
        <v>25</v>
      </c>
      <c r="D21" s="153"/>
      <c r="E21" s="153"/>
      <c r="F21" s="149">
        <v>60</v>
      </c>
      <c r="G21" s="153"/>
      <c r="H21" s="153" t="s">
        <v>11</v>
      </c>
      <c r="I21" s="150">
        <v>4</v>
      </c>
    </row>
    <row r="22" spans="1:9" x14ac:dyDescent="0.3">
      <c r="A22" s="148"/>
      <c r="B22" s="23" t="s">
        <v>26</v>
      </c>
      <c r="C22" s="154"/>
      <c r="D22" s="154"/>
      <c r="E22" s="154"/>
      <c r="F22" s="144"/>
      <c r="G22" s="154"/>
      <c r="H22" s="154"/>
      <c r="I22" s="146"/>
    </row>
    <row r="23" spans="1:9" x14ac:dyDescent="0.3">
      <c r="A23" s="147">
        <v>8</v>
      </c>
      <c r="B23" s="22" t="s">
        <v>27</v>
      </c>
      <c r="C23" s="151" t="s">
        <v>28</v>
      </c>
      <c r="D23" s="149"/>
      <c r="E23" s="149"/>
      <c r="F23" s="149">
        <v>630</v>
      </c>
      <c r="G23" s="149"/>
      <c r="H23" s="149" t="s">
        <v>29</v>
      </c>
      <c r="I23" s="150">
        <v>56</v>
      </c>
    </row>
    <row r="24" spans="1:9" x14ac:dyDescent="0.3">
      <c r="A24" s="148"/>
      <c r="B24" s="23" t="s">
        <v>30</v>
      </c>
      <c r="C24" s="152"/>
      <c r="D24" s="144"/>
      <c r="E24" s="144"/>
      <c r="F24" s="144"/>
      <c r="G24" s="144"/>
      <c r="H24" s="144"/>
      <c r="I24" s="146"/>
    </row>
    <row r="25" spans="1:9" x14ac:dyDescent="0.3">
      <c r="A25" s="147">
        <v>9</v>
      </c>
      <c r="B25" s="24" t="s">
        <v>31</v>
      </c>
      <c r="C25" s="149">
        <v>1</v>
      </c>
      <c r="D25" s="149">
        <v>30</v>
      </c>
      <c r="E25" s="149"/>
      <c r="F25" s="149"/>
      <c r="G25" s="149"/>
      <c r="H25" s="149" t="s">
        <v>29</v>
      </c>
      <c r="I25" s="150">
        <v>3</v>
      </c>
    </row>
    <row r="26" spans="1:9" x14ac:dyDescent="0.3">
      <c r="A26" s="148"/>
      <c r="B26" s="25" t="s">
        <v>32</v>
      </c>
      <c r="C26" s="144"/>
      <c r="D26" s="144"/>
      <c r="E26" s="144"/>
      <c r="F26" s="144"/>
      <c r="G26" s="144"/>
      <c r="H26" s="144"/>
      <c r="I26" s="146"/>
    </row>
    <row r="27" spans="1:9" ht="15.9" customHeight="1" x14ac:dyDescent="0.3">
      <c r="A27" s="147">
        <v>10</v>
      </c>
      <c r="B27" s="26" t="s">
        <v>33</v>
      </c>
      <c r="C27" s="149" t="s">
        <v>34</v>
      </c>
      <c r="D27" s="149"/>
      <c r="E27" s="149"/>
      <c r="F27" s="149">
        <v>120</v>
      </c>
      <c r="G27" s="149"/>
      <c r="H27" s="149" t="s">
        <v>29</v>
      </c>
      <c r="I27" s="150">
        <v>8</v>
      </c>
    </row>
    <row r="28" spans="1:9" ht="15.9" customHeight="1" x14ac:dyDescent="0.3">
      <c r="A28" s="148"/>
      <c r="B28" s="27" t="s">
        <v>35</v>
      </c>
      <c r="C28" s="144"/>
      <c r="D28" s="144"/>
      <c r="E28" s="144"/>
      <c r="F28" s="144"/>
      <c r="G28" s="144"/>
      <c r="H28" s="144"/>
      <c r="I28" s="146"/>
    </row>
    <row r="29" spans="1:9" x14ac:dyDescent="0.3">
      <c r="A29" s="147">
        <v>11</v>
      </c>
      <c r="B29" s="24" t="s">
        <v>36</v>
      </c>
      <c r="C29" s="149">
        <v>1</v>
      </c>
      <c r="D29" s="149">
        <v>30</v>
      </c>
      <c r="E29" s="149"/>
      <c r="F29" s="149"/>
      <c r="G29" s="149"/>
      <c r="H29" s="149" t="s">
        <v>37</v>
      </c>
      <c r="I29" s="150">
        <v>3</v>
      </c>
    </row>
    <row r="30" spans="1:9" x14ac:dyDescent="0.3">
      <c r="A30" s="148"/>
      <c r="B30" s="25" t="s">
        <v>38</v>
      </c>
      <c r="C30" s="144"/>
      <c r="D30" s="144"/>
      <c r="E30" s="144"/>
      <c r="F30" s="144"/>
      <c r="G30" s="144"/>
      <c r="H30" s="144"/>
      <c r="I30" s="146"/>
    </row>
    <row r="31" spans="1:9" x14ac:dyDescent="0.3">
      <c r="A31" s="147">
        <v>12</v>
      </c>
      <c r="B31" s="28" t="s">
        <v>39</v>
      </c>
      <c r="C31" s="149">
        <v>3.4</v>
      </c>
      <c r="D31" s="155"/>
      <c r="E31" s="155"/>
      <c r="F31" s="149">
        <v>60</v>
      </c>
      <c r="G31" s="149"/>
      <c r="H31" s="149" t="s">
        <v>29</v>
      </c>
      <c r="I31" s="150">
        <v>4</v>
      </c>
    </row>
    <row r="32" spans="1:9" x14ac:dyDescent="0.3">
      <c r="A32" s="148"/>
      <c r="B32" s="29" t="s">
        <v>40</v>
      </c>
      <c r="C32" s="144"/>
      <c r="D32" s="156"/>
      <c r="E32" s="156"/>
      <c r="F32" s="144"/>
      <c r="G32" s="144"/>
      <c r="H32" s="144"/>
      <c r="I32" s="146"/>
    </row>
    <row r="33" spans="1:9" ht="30" customHeight="1" x14ac:dyDescent="0.3">
      <c r="A33" s="147">
        <v>13</v>
      </c>
      <c r="B33" s="30" t="s">
        <v>41</v>
      </c>
      <c r="C33" s="149" t="s">
        <v>42</v>
      </c>
      <c r="D33" s="149"/>
      <c r="E33" s="149"/>
      <c r="F33" s="149">
        <v>45</v>
      </c>
      <c r="G33" s="149"/>
      <c r="H33" s="149" t="s">
        <v>11</v>
      </c>
      <c r="I33" s="150">
        <v>3</v>
      </c>
    </row>
    <row r="34" spans="1:9" ht="28.8" x14ac:dyDescent="0.3">
      <c r="A34" s="148"/>
      <c r="B34" s="29" t="s">
        <v>43</v>
      </c>
      <c r="C34" s="144"/>
      <c r="D34" s="144"/>
      <c r="E34" s="144"/>
      <c r="F34" s="144"/>
      <c r="G34" s="144"/>
      <c r="H34" s="144"/>
      <c r="I34" s="146"/>
    </row>
    <row r="35" spans="1:9" x14ac:dyDescent="0.3">
      <c r="A35" s="147">
        <v>14</v>
      </c>
      <c r="B35" s="28" t="s">
        <v>44</v>
      </c>
      <c r="C35" s="151">
        <v>5</v>
      </c>
      <c r="D35" s="149"/>
      <c r="E35" s="149"/>
      <c r="F35" s="149">
        <v>30</v>
      </c>
      <c r="G35" s="149"/>
      <c r="H35" s="149" t="s">
        <v>11</v>
      </c>
      <c r="I35" s="150">
        <v>3</v>
      </c>
    </row>
    <row r="36" spans="1:9" x14ac:dyDescent="0.3">
      <c r="A36" s="148"/>
      <c r="B36" s="29" t="s">
        <v>45</v>
      </c>
      <c r="C36" s="152"/>
      <c r="D36" s="144"/>
      <c r="E36" s="144"/>
      <c r="F36" s="144"/>
      <c r="G36" s="144"/>
      <c r="H36" s="144"/>
      <c r="I36" s="146"/>
    </row>
    <row r="37" spans="1:9" x14ac:dyDescent="0.3">
      <c r="A37" s="147">
        <v>15</v>
      </c>
      <c r="B37" s="28" t="s">
        <v>46</v>
      </c>
      <c r="C37" s="149" t="s">
        <v>42</v>
      </c>
      <c r="D37" s="149"/>
      <c r="E37" s="149"/>
      <c r="F37" s="149">
        <v>60</v>
      </c>
      <c r="G37" s="149"/>
      <c r="H37" s="149" t="s">
        <v>11</v>
      </c>
      <c r="I37" s="150">
        <v>4</v>
      </c>
    </row>
    <row r="38" spans="1:9" x14ac:dyDescent="0.3">
      <c r="A38" s="148"/>
      <c r="B38" s="29" t="s">
        <v>47</v>
      </c>
      <c r="C38" s="144"/>
      <c r="D38" s="144"/>
      <c r="E38" s="144"/>
      <c r="F38" s="144"/>
      <c r="G38" s="144"/>
      <c r="H38" s="144"/>
      <c r="I38" s="146"/>
    </row>
    <row r="39" spans="1:9" ht="15.9" customHeight="1" x14ac:dyDescent="0.3">
      <c r="A39" s="147">
        <v>16</v>
      </c>
      <c r="B39" s="28" t="s">
        <v>48</v>
      </c>
      <c r="C39" s="149">
        <v>4</v>
      </c>
      <c r="D39" s="149"/>
      <c r="E39" s="149"/>
      <c r="F39" s="149">
        <v>30</v>
      </c>
      <c r="G39" s="149"/>
      <c r="H39" s="149" t="s">
        <v>11</v>
      </c>
      <c r="I39" s="150">
        <v>3</v>
      </c>
    </row>
    <row r="40" spans="1:9" ht="15.9" customHeight="1" x14ac:dyDescent="0.3">
      <c r="A40" s="148"/>
      <c r="B40" s="29" t="s">
        <v>49</v>
      </c>
      <c r="C40" s="144"/>
      <c r="D40" s="144"/>
      <c r="E40" s="144"/>
      <c r="F40" s="144"/>
      <c r="G40" s="144"/>
      <c r="H40" s="144"/>
      <c r="I40" s="146"/>
    </row>
    <row r="41" spans="1:9" ht="19.95" customHeight="1" x14ac:dyDescent="0.3">
      <c r="A41" s="147">
        <v>17</v>
      </c>
      <c r="B41" s="22" t="s">
        <v>50</v>
      </c>
      <c r="C41" s="149">
        <v>1</v>
      </c>
      <c r="D41" s="149"/>
      <c r="E41" s="149"/>
      <c r="F41" s="149">
        <v>15</v>
      </c>
      <c r="G41" s="149"/>
      <c r="H41" s="149" t="s">
        <v>11</v>
      </c>
      <c r="I41" s="150">
        <v>1</v>
      </c>
    </row>
    <row r="42" spans="1:9" ht="19.95" customHeight="1" x14ac:dyDescent="0.3">
      <c r="A42" s="148"/>
      <c r="B42" s="23" t="s">
        <v>51</v>
      </c>
      <c r="C42" s="144"/>
      <c r="D42" s="144"/>
      <c r="E42" s="144"/>
      <c r="F42" s="144"/>
      <c r="G42" s="144"/>
      <c r="H42" s="144"/>
      <c r="I42" s="146"/>
    </row>
    <row r="43" spans="1:9" ht="15.75" customHeight="1" x14ac:dyDescent="0.3">
      <c r="A43" s="147">
        <v>18</v>
      </c>
      <c r="B43" s="28" t="s">
        <v>52</v>
      </c>
      <c r="C43" s="149" t="s">
        <v>53</v>
      </c>
      <c r="D43" s="149"/>
      <c r="E43" s="149"/>
      <c r="F43" s="149">
        <v>240</v>
      </c>
      <c r="G43" s="149"/>
      <c r="H43" s="149" t="s">
        <v>29</v>
      </c>
      <c r="I43" s="150">
        <v>19</v>
      </c>
    </row>
    <row r="44" spans="1:9" ht="15.75" customHeight="1" x14ac:dyDescent="0.3">
      <c r="A44" s="148"/>
      <c r="B44" s="29" t="s">
        <v>54</v>
      </c>
      <c r="C44" s="144"/>
      <c r="D44" s="144"/>
      <c r="E44" s="144"/>
      <c r="F44" s="144"/>
      <c r="G44" s="144"/>
      <c r="H44" s="144"/>
      <c r="I44" s="146"/>
    </row>
    <row r="45" spans="1:9" x14ac:dyDescent="0.3">
      <c r="A45" s="147">
        <v>19</v>
      </c>
      <c r="B45" s="24" t="s">
        <v>55</v>
      </c>
      <c r="C45" s="149" t="s">
        <v>56</v>
      </c>
      <c r="D45" s="149"/>
      <c r="E45" s="149"/>
      <c r="F45" s="149"/>
      <c r="G45" s="149">
        <v>150</v>
      </c>
      <c r="H45" s="149"/>
      <c r="I45" s="150">
        <v>6</v>
      </c>
    </row>
    <row r="46" spans="1:9" ht="29.4" thickBot="1" x14ac:dyDescent="0.35">
      <c r="A46" s="167"/>
      <c r="B46" s="25" t="s">
        <v>57</v>
      </c>
      <c r="C46" s="161"/>
      <c r="D46" s="161"/>
      <c r="E46" s="161"/>
      <c r="F46" s="161"/>
      <c r="G46" s="161"/>
      <c r="H46" s="161"/>
      <c r="I46" s="162"/>
    </row>
    <row r="47" spans="1:9" ht="19.95" customHeight="1" thickBot="1" x14ac:dyDescent="0.35">
      <c r="A47" s="136" t="s">
        <v>58</v>
      </c>
      <c r="B47" s="137"/>
      <c r="C47" s="137"/>
      <c r="D47" s="137"/>
      <c r="E47" s="137"/>
      <c r="F47" s="137"/>
      <c r="G47" s="137"/>
      <c r="H47" s="137"/>
      <c r="I47" s="138"/>
    </row>
    <row r="48" spans="1:9" x14ac:dyDescent="0.3">
      <c r="A48" s="157">
        <v>20</v>
      </c>
      <c r="B48" s="31" t="s">
        <v>59</v>
      </c>
      <c r="C48" s="159" t="s">
        <v>60</v>
      </c>
      <c r="D48" s="159"/>
      <c r="E48" s="159"/>
      <c r="F48" s="159">
        <v>300</v>
      </c>
      <c r="G48" s="159"/>
      <c r="H48" s="159" t="s">
        <v>29</v>
      </c>
      <c r="I48" s="165">
        <v>25</v>
      </c>
    </row>
    <row r="49" spans="1:9" x14ac:dyDescent="0.3">
      <c r="A49" s="158"/>
      <c r="B49" s="32" t="s">
        <v>61</v>
      </c>
      <c r="C49" s="160"/>
      <c r="D49" s="160"/>
      <c r="E49" s="160"/>
      <c r="F49" s="160"/>
      <c r="G49" s="160"/>
      <c r="H49" s="160"/>
      <c r="I49" s="166"/>
    </row>
    <row r="50" spans="1:9" ht="27.6" x14ac:dyDescent="0.3">
      <c r="A50" s="163"/>
      <c r="B50" s="33" t="s">
        <v>62</v>
      </c>
      <c r="C50" s="50"/>
      <c r="D50" s="50"/>
      <c r="E50" s="50"/>
      <c r="F50" s="50"/>
      <c r="G50" s="50"/>
      <c r="H50" s="50"/>
      <c r="I50" s="48"/>
    </row>
    <row r="51" spans="1:9" ht="27.6" x14ac:dyDescent="0.3">
      <c r="A51" s="164"/>
      <c r="B51" s="34" t="s">
        <v>126</v>
      </c>
      <c r="C51" s="50"/>
      <c r="D51" s="50"/>
      <c r="E51" s="50"/>
      <c r="F51" s="50"/>
      <c r="G51" s="50"/>
      <c r="H51" s="50"/>
      <c r="I51" s="48"/>
    </row>
    <row r="52" spans="1:9" ht="27.6" x14ac:dyDescent="0.3">
      <c r="A52" s="158"/>
      <c r="B52" s="35" t="s">
        <v>63</v>
      </c>
      <c r="C52" s="50"/>
      <c r="D52" s="50"/>
      <c r="E52" s="50"/>
      <c r="F52" s="50"/>
      <c r="G52" s="50"/>
      <c r="H52" s="50"/>
      <c r="I52" s="48"/>
    </row>
    <row r="53" spans="1:9" ht="28.8" x14ac:dyDescent="0.3">
      <c r="A53" s="147">
        <v>21</v>
      </c>
      <c r="B53" s="51" t="s">
        <v>64</v>
      </c>
      <c r="C53" s="168">
        <v>2</v>
      </c>
      <c r="D53" s="168">
        <v>30</v>
      </c>
      <c r="E53" s="168"/>
      <c r="F53" s="172"/>
      <c r="G53" s="168"/>
      <c r="H53" s="168" t="s">
        <v>11</v>
      </c>
      <c r="I53" s="170">
        <v>3</v>
      </c>
    </row>
    <row r="54" spans="1:9" ht="28.8" x14ac:dyDescent="0.3">
      <c r="A54" s="148"/>
      <c r="B54" s="52" t="s">
        <v>65</v>
      </c>
      <c r="C54" s="169"/>
      <c r="D54" s="169"/>
      <c r="E54" s="169"/>
      <c r="F54" s="173"/>
      <c r="G54" s="169"/>
      <c r="H54" s="169"/>
      <c r="I54" s="171"/>
    </row>
    <row r="55" spans="1:9" x14ac:dyDescent="0.3">
      <c r="A55" s="147">
        <v>22</v>
      </c>
      <c r="B55" s="53" t="s">
        <v>66</v>
      </c>
      <c r="C55" s="168" t="s">
        <v>67</v>
      </c>
      <c r="D55" s="168">
        <v>30</v>
      </c>
      <c r="E55" s="168"/>
      <c r="F55" s="168">
        <v>60</v>
      </c>
      <c r="G55" s="168"/>
      <c r="H55" s="168" t="s">
        <v>11</v>
      </c>
      <c r="I55" s="170">
        <v>9</v>
      </c>
    </row>
    <row r="56" spans="1:9" x14ac:dyDescent="0.3">
      <c r="A56" s="148"/>
      <c r="B56" s="54" t="s">
        <v>68</v>
      </c>
      <c r="C56" s="169"/>
      <c r="D56" s="169"/>
      <c r="E56" s="169"/>
      <c r="F56" s="169"/>
      <c r="G56" s="169"/>
      <c r="H56" s="169"/>
      <c r="I56" s="171"/>
    </row>
    <row r="57" spans="1:9" ht="28.8" x14ac:dyDescent="0.3">
      <c r="A57" s="147">
        <v>23</v>
      </c>
      <c r="B57" s="55" t="s">
        <v>69</v>
      </c>
      <c r="C57" s="182">
        <v>3</v>
      </c>
      <c r="D57" s="182">
        <v>30</v>
      </c>
      <c r="E57" s="182"/>
      <c r="F57" s="182"/>
      <c r="G57" s="182"/>
      <c r="H57" s="182" t="s">
        <v>11</v>
      </c>
      <c r="I57" s="170">
        <v>3</v>
      </c>
    </row>
    <row r="58" spans="1:9" ht="30" customHeight="1" x14ac:dyDescent="0.3">
      <c r="A58" s="148"/>
      <c r="B58" s="56" t="s">
        <v>70</v>
      </c>
      <c r="C58" s="183"/>
      <c r="D58" s="183"/>
      <c r="E58" s="183"/>
      <c r="F58" s="183"/>
      <c r="G58" s="183"/>
      <c r="H58" s="183"/>
      <c r="I58" s="171"/>
    </row>
    <row r="59" spans="1:9" ht="28.8" x14ac:dyDescent="0.3">
      <c r="A59" s="147">
        <v>24</v>
      </c>
      <c r="B59" s="55" t="s">
        <v>71</v>
      </c>
      <c r="C59" s="168">
        <v>5</v>
      </c>
      <c r="D59" s="168">
        <v>30</v>
      </c>
      <c r="E59" s="168"/>
      <c r="F59" s="168"/>
      <c r="G59" s="168"/>
      <c r="H59" s="182" t="s">
        <v>11</v>
      </c>
      <c r="I59" s="170">
        <v>3</v>
      </c>
    </row>
    <row r="60" spans="1:9" ht="28.8" x14ac:dyDescent="0.3">
      <c r="A60" s="148"/>
      <c r="B60" s="56" t="s">
        <v>72</v>
      </c>
      <c r="C60" s="169"/>
      <c r="D60" s="169"/>
      <c r="E60" s="169"/>
      <c r="F60" s="169"/>
      <c r="G60" s="169"/>
      <c r="H60" s="183"/>
      <c r="I60" s="171"/>
    </row>
    <row r="61" spans="1:9" ht="28.8" x14ac:dyDescent="0.3">
      <c r="A61" s="163">
        <v>25</v>
      </c>
      <c r="B61" s="57" t="s">
        <v>73</v>
      </c>
      <c r="C61" s="176">
        <v>5.6</v>
      </c>
      <c r="D61" s="174"/>
      <c r="E61" s="174">
        <v>30</v>
      </c>
      <c r="F61" s="174"/>
      <c r="G61" s="174"/>
      <c r="H61" s="180" t="s">
        <v>29</v>
      </c>
      <c r="I61" s="178">
        <v>11</v>
      </c>
    </row>
    <row r="62" spans="1:9" ht="29.4" thickBot="1" x14ac:dyDescent="0.35">
      <c r="A62" s="164"/>
      <c r="B62" s="59" t="s">
        <v>74</v>
      </c>
      <c r="C62" s="177"/>
      <c r="D62" s="175"/>
      <c r="E62" s="175"/>
      <c r="F62" s="175"/>
      <c r="G62" s="175"/>
      <c r="H62" s="181"/>
      <c r="I62" s="179"/>
    </row>
    <row r="63" spans="1:9" ht="15" thickBot="1" x14ac:dyDescent="0.35">
      <c r="A63" s="130" t="s">
        <v>75</v>
      </c>
      <c r="B63" s="131"/>
      <c r="C63" s="58"/>
      <c r="D63" s="45">
        <f>SUM(D9:D61)</f>
        <v>180</v>
      </c>
      <c r="E63" s="45">
        <f>SUM(E9:E61)</f>
        <v>30</v>
      </c>
      <c r="F63" s="45">
        <f>SUM(F9:F61)</f>
        <v>1800</v>
      </c>
      <c r="G63" s="45">
        <f>SUM(G9:G61)</f>
        <v>150</v>
      </c>
      <c r="H63" s="46"/>
      <c r="I63" s="47">
        <f>SUM(I5:I61)</f>
        <v>180</v>
      </c>
    </row>
    <row r="64" spans="1:9" x14ac:dyDescent="0.3">
      <c r="A64" s="13"/>
      <c r="B64" s="13"/>
      <c r="C64" s="13"/>
      <c r="D64" s="13"/>
      <c r="E64" s="13"/>
      <c r="F64" s="14"/>
      <c r="G64" s="13"/>
      <c r="H64" s="13"/>
      <c r="I64" s="15"/>
    </row>
    <row r="65" spans="1:10" x14ac:dyDescent="0.3">
      <c r="A65" s="13"/>
      <c r="B65" s="13"/>
      <c r="C65" s="129" t="s">
        <v>76</v>
      </c>
      <c r="D65" s="129"/>
      <c r="E65" s="129"/>
      <c r="F65" s="4">
        <f>SUM(D63:G63)</f>
        <v>2160</v>
      </c>
      <c r="G65" s="13" t="s">
        <v>77</v>
      </c>
      <c r="H65" s="13"/>
      <c r="I65" s="15"/>
    </row>
    <row r="66" spans="1:10" x14ac:dyDescent="0.3">
      <c r="A66" s="13"/>
      <c r="B66" s="13"/>
      <c r="C66" s="13"/>
      <c r="D66" s="13"/>
      <c r="E66" s="13"/>
      <c r="F66" s="4">
        <f>SUM(D63:F63)</f>
        <v>2010</v>
      </c>
      <c r="G66" s="13" t="s">
        <v>78</v>
      </c>
      <c r="H66" s="13"/>
      <c r="I66" s="15"/>
    </row>
    <row r="67" spans="1:10" x14ac:dyDescent="0.3">
      <c r="A67" s="13"/>
      <c r="B67" s="13"/>
      <c r="C67" s="13"/>
      <c r="D67" s="13"/>
      <c r="E67" s="13"/>
      <c r="F67" s="4"/>
      <c r="G67" s="13"/>
      <c r="H67" s="13"/>
      <c r="I67" s="15"/>
    </row>
    <row r="68" spans="1:10" x14ac:dyDescent="0.3">
      <c r="A68" s="13"/>
      <c r="B68" s="13"/>
      <c r="C68" s="13"/>
      <c r="D68" s="13"/>
      <c r="E68" s="13"/>
      <c r="F68" s="13"/>
      <c r="G68" s="13"/>
      <c r="H68" s="15"/>
      <c r="I68" s="15"/>
    </row>
    <row r="69" spans="1:10" x14ac:dyDescent="0.3">
      <c r="A69" s="13"/>
      <c r="B69" s="40" t="s">
        <v>79</v>
      </c>
      <c r="C69" s="36"/>
      <c r="D69" s="36"/>
      <c r="E69" s="36"/>
      <c r="F69" s="36"/>
      <c r="G69" s="36"/>
      <c r="H69" s="37"/>
      <c r="I69" s="15"/>
    </row>
    <row r="70" spans="1:10" x14ac:dyDescent="0.3">
      <c r="A70" s="13"/>
      <c r="B70" s="41" t="s">
        <v>80</v>
      </c>
      <c r="C70" s="38"/>
      <c r="D70" s="38"/>
      <c r="E70" s="38"/>
      <c r="F70" s="38"/>
      <c r="G70" s="38"/>
      <c r="H70" s="39"/>
      <c r="I70" s="15"/>
    </row>
    <row r="71" spans="1:10" x14ac:dyDescent="0.3">
      <c r="A71" s="13"/>
      <c r="B71" s="13"/>
      <c r="C71" s="13"/>
      <c r="D71" s="13"/>
      <c r="E71" s="13"/>
      <c r="F71" s="13"/>
      <c r="G71" s="13"/>
      <c r="H71" s="15"/>
      <c r="I71" s="15"/>
    </row>
    <row r="72" spans="1:10" x14ac:dyDescent="0.3">
      <c r="A72" s="13"/>
      <c r="B72" s="42" t="s">
        <v>81</v>
      </c>
      <c r="C72" s="43"/>
      <c r="D72" s="43"/>
      <c r="E72" s="43"/>
      <c r="F72" s="43"/>
      <c r="G72" s="43"/>
      <c r="H72" s="44"/>
      <c r="I72" s="15"/>
    </row>
    <row r="73" spans="1:10" x14ac:dyDescent="0.3">
      <c r="A73" s="13"/>
      <c r="B73" s="13"/>
      <c r="C73" s="13"/>
      <c r="D73" s="13"/>
      <c r="E73" s="13"/>
      <c r="F73" s="4"/>
      <c r="G73" s="13"/>
      <c r="H73" s="13"/>
      <c r="I73" s="15"/>
    </row>
    <row r="74" spans="1:10" x14ac:dyDescent="0.3">
      <c r="A74" s="13"/>
      <c r="B74" s="13"/>
      <c r="C74" s="13"/>
      <c r="D74" s="13"/>
      <c r="E74" s="13"/>
      <c r="F74" s="4"/>
      <c r="G74" s="13"/>
      <c r="H74" s="13"/>
      <c r="I74" s="15"/>
    </row>
    <row r="75" spans="1:10" x14ac:dyDescent="0.3">
      <c r="A75" s="13"/>
      <c r="B75" s="132" t="s">
        <v>82</v>
      </c>
      <c r="C75" s="132"/>
      <c r="D75" s="132"/>
      <c r="E75" s="132"/>
      <c r="F75" s="16">
        <f>SUM(I48:I61)</f>
        <v>54</v>
      </c>
      <c r="G75" s="8"/>
      <c r="H75" s="13"/>
      <c r="I75" s="15"/>
      <c r="J75" s="1"/>
    </row>
    <row r="76" spans="1:10" x14ac:dyDescent="0.3">
      <c r="A76" s="13"/>
      <c r="B76" s="127"/>
      <c r="C76" s="127"/>
      <c r="D76" s="127"/>
      <c r="E76" s="8"/>
      <c r="F76" s="4"/>
      <c r="G76" s="17"/>
      <c r="H76" s="18"/>
      <c r="I76" s="19"/>
      <c r="J76" s="1"/>
    </row>
    <row r="77" spans="1:10" x14ac:dyDescent="0.3">
      <c r="B77" s="3"/>
      <c r="G77" s="1"/>
      <c r="H77" s="1"/>
      <c r="I77" s="5"/>
      <c r="J77" s="1"/>
    </row>
    <row r="78" spans="1:10" x14ac:dyDescent="0.3">
      <c r="B78" s="1"/>
      <c r="C78" s="1"/>
      <c r="D78" s="1"/>
      <c r="E78" s="1"/>
      <c r="F78" s="1"/>
      <c r="G78" s="1"/>
      <c r="H78" s="1"/>
      <c r="I78" s="5"/>
      <c r="J78" s="1"/>
    </row>
    <row r="79" spans="1:10" x14ac:dyDescent="0.3">
      <c r="B79" s="1"/>
      <c r="C79" s="1"/>
      <c r="D79" s="1"/>
      <c r="E79" s="1"/>
      <c r="F79" s="1"/>
      <c r="G79" s="1"/>
      <c r="H79" s="1"/>
      <c r="I79" s="5"/>
    </row>
    <row r="80" spans="1:10" x14ac:dyDescent="0.3">
      <c r="C80" s="1"/>
      <c r="D80" s="1"/>
      <c r="E80" s="1"/>
      <c r="F80" s="1"/>
      <c r="G80" s="1"/>
      <c r="H80" s="1"/>
      <c r="I80" s="5"/>
    </row>
  </sheetData>
  <mergeCells count="208">
    <mergeCell ref="D61:D62"/>
    <mergeCell ref="C61:C62"/>
    <mergeCell ref="A61:A62"/>
    <mergeCell ref="I61:I62"/>
    <mergeCell ref="H61:H62"/>
    <mergeCell ref="G61:G62"/>
    <mergeCell ref="F61:F62"/>
    <mergeCell ref="E61:E62"/>
    <mergeCell ref="G57:G58"/>
    <mergeCell ref="H57:H58"/>
    <mergeCell ref="I57:I58"/>
    <mergeCell ref="A59:A60"/>
    <mergeCell ref="C59:C60"/>
    <mergeCell ref="D59:D60"/>
    <mergeCell ref="E59:E60"/>
    <mergeCell ref="F59:F60"/>
    <mergeCell ref="G59:G60"/>
    <mergeCell ref="H59:H60"/>
    <mergeCell ref="I59:I60"/>
    <mergeCell ref="A57:A58"/>
    <mergeCell ref="C57:C58"/>
    <mergeCell ref="D57:D58"/>
    <mergeCell ref="E57:E58"/>
    <mergeCell ref="F57:F58"/>
    <mergeCell ref="G53:G54"/>
    <mergeCell ref="H53:H54"/>
    <mergeCell ref="I53:I54"/>
    <mergeCell ref="A55:A56"/>
    <mergeCell ref="C55:C56"/>
    <mergeCell ref="D55:D56"/>
    <mergeCell ref="E55:E56"/>
    <mergeCell ref="F55:F56"/>
    <mergeCell ref="G55:G56"/>
    <mergeCell ref="H55:H56"/>
    <mergeCell ref="I55:I56"/>
    <mergeCell ref="A53:A54"/>
    <mergeCell ref="C53:C54"/>
    <mergeCell ref="D53:D54"/>
    <mergeCell ref="E53:E54"/>
    <mergeCell ref="F53:F54"/>
    <mergeCell ref="G45:G46"/>
    <mergeCell ref="H45:H46"/>
    <mergeCell ref="I45:I46"/>
    <mergeCell ref="A50:A52"/>
    <mergeCell ref="D48:D49"/>
    <mergeCell ref="E48:E49"/>
    <mergeCell ref="F48:F49"/>
    <mergeCell ref="G48:G49"/>
    <mergeCell ref="H48:H49"/>
    <mergeCell ref="I48:I49"/>
    <mergeCell ref="A45:A46"/>
    <mergeCell ref="C45:C46"/>
    <mergeCell ref="D45:D46"/>
    <mergeCell ref="E45:E46"/>
    <mergeCell ref="F45:F46"/>
    <mergeCell ref="E43:E44"/>
    <mergeCell ref="F43:F44"/>
    <mergeCell ref="G43:G44"/>
    <mergeCell ref="H43:H44"/>
    <mergeCell ref="I43:I44"/>
    <mergeCell ref="G39:G40"/>
    <mergeCell ref="H39:H40"/>
    <mergeCell ref="I39:I40"/>
    <mergeCell ref="A48:A49"/>
    <mergeCell ref="C48:C49"/>
    <mergeCell ref="A41:A42"/>
    <mergeCell ref="C41:C42"/>
    <mergeCell ref="D41:D42"/>
    <mergeCell ref="E41:E42"/>
    <mergeCell ref="F41:F42"/>
    <mergeCell ref="G41:G42"/>
    <mergeCell ref="H41:H42"/>
    <mergeCell ref="I41:I42"/>
    <mergeCell ref="A43:A44"/>
    <mergeCell ref="C43:C44"/>
    <mergeCell ref="D43:D44"/>
    <mergeCell ref="A39:A40"/>
    <mergeCell ref="C39:C40"/>
    <mergeCell ref="D39:D40"/>
    <mergeCell ref="E39:E40"/>
    <mergeCell ref="F39:F40"/>
    <mergeCell ref="G35:G36"/>
    <mergeCell ref="H35:H36"/>
    <mergeCell ref="I35:I36"/>
    <mergeCell ref="A37:A38"/>
    <mergeCell ref="C37:C38"/>
    <mergeCell ref="D37:D38"/>
    <mergeCell ref="E37:E38"/>
    <mergeCell ref="F37:F38"/>
    <mergeCell ref="G37:G38"/>
    <mergeCell ref="H37:H38"/>
    <mergeCell ref="I37:I38"/>
    <mergeCell ref="A35:A36"/>
    <mergeCell ref="C35:C36"/>
    <mergeCell ref="D35:D36"/>
    <mergeCell ref="E35:E36"/>
    <mergeCell ref="F35:F36"/>
    <mergeCell ref="G31:G32"/>
    <mergeCell ref="H31:H32"/>
    <mergeCell ref="I31:I32"/>
    <mergeCell ref="A33:A34"/>
    <mergeCell ref="C33:C34"/>
    <mergeCell ref="D33:D34"/>
    <mergeCell ref="E33:E34"/>
    <mergeCell ref="F33:F34"/>
    <mergeCell ref="G33:G34"/>
    <mergeCell ref="H33:H34"/>
    <mergeCell ref="I33:I34"/>
    <mergeCell ref="A31:A32"/>
    <mergeCell ref="C31:C32"/>
    <mergeCell ref="D31:D32"/>
    <mergeCell ref="E31:E32"/>
    <mergeCell ref="F31:F32"/>
    <mergeCell ref="G27:G28"/>
    <mergeCell ref="H27:H28"/>
    <mergeCell ref="I27:I28"/>
    <mergeCell ref="A29:A30"/>
    <mergeCell ref="C29:C30"/>
    <mergeCell ref="D29:D30"/>
    <mergeCell ref="E29:E30"/>
    <mergeCell ref="F29:F30"/>
    <mergeCell ref="G29:G30"/>
    <mergeCell ref="H29:H30"/>
    <mergeCell ref="I29:I30"/>
    <mergeCell ref="A27:A28"/>
    <mergeCell ref="C27:C28"/>
    <mergeCell ref="D27:D28"/>
    <mergeCell ref="E27:E28"/>
    <mergeCell ref="F27:F28"/>
    <mergeCell ref="G23:G24"/>
    <mergeCell ref="H23:H24"/>
    <mergeCell ref="I23:I24"/>
    <mergeCell ref="A25:A26"/>
    <mergeCell ref="C25:C26"/>
    <mergeCell ref="D25:D26"/>
    <mergeCell ref="E25:E26"/>
    <mergeCell ref="F25:F26"/>
    <mergeCell ref="G25:G26"/>
    <mergeCell ref="H25:H26"/>
    <mergeCell ref="I25:I26"/>
    <mergeCell ref="A23:A24"/>
    <mergeCell ref="C23:C24"/>
    <mergeCell ref="D23:D24"/>
    <mergeCell ref="E23:E24"/>
    <mergeCell ref="F23:F24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A19:A20"/>
    <mergeCell ref="C19:C20"/>
    <mergeCell ref="D19:D20"/>
    <mergeCell ref="E19:E20"/>
    <mergeCell ref="F19:F20"/>
    <mergeCell ref="A17:A18"/>
    <mergeCell ref="C17:C18"/>
    <mergeCell ref="D17:D18"/>
    <mergeCell ref="E17:E18"/>
    <mergeCell ref="F17:F18"/>
    <mergeCell ref="G17:G18"/>
    <mergeCell ref="H17:H18"/>
    <mergeCell ref="I17:I18"/>
    <mergeCell ref="A15:A16"/>
    <mergeCell ref="C15:C16"/>
    <mergeCell ref="D15:D16"/>
    <mergeCell ref="E15:E16"/>
    <mergeCell ref="F15:F16"/>
    <mergeCell ref="H13:H14"/>
    <mergeCell ref="I13:I14"/>
    <mergeCell ref="C11:C12"/>
    <mergeCell ref="D11:D12"/>
    <mergeCell ref="E11:E12"/>
    <mergeCell ref="F11:F12"/>
    <mergeCell ref="G11:G12"/>
    <mergeCell ref="G15:G16"/>
    <mergeCell ref="H15:H16"/>
    <mergeCell ref="I15:I16"/>
    <mergeCell ref="B76:D76"/>
    <mergeCell ref="A5:J5"/>
    <mergeCell ref="C65:E65"/>
    <mergeCell ref="A63:B63"/>
    <mergeCell ref="B75:E75"/>
    <mergeCell ref="A8:I8"/>
    <mergeCell ref="A47:I47"/>
    <mergeCell ref="A9:A10"/>
    <mergeCell ref="C9:C10"/>
    <mergeCell ref="D9:D10"/>
    <mergeCell ref="E9:E10"/>
    <mergeCell ref="F9:F10"/>
    <mergeCell ref="G9:G10"/>
    <mergeCell ref="H9:H10"/>
    <mergeCell ref="I9:I10"/>
    <mergeCell ref="A11:A12"/>
    <mergeCell ref="H11:H12"/>
    <mergeCell ref="I11:I12"/>
    <mergeCell ref="A13:A14"/>
    <mergeCell ref="C13:C14"/>
    <mergeCell ref="D13:D14"/>
    <mergeCell ref="E13:E14"/>
    <mergeCell ref="F13:F14"/>
    <mergeCell ref="G13:G14"/>
  </mergeCells>
  <phoneticPr fontId="0" type="noConversion"/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M69"/>
  <sheetViews>
    <sheetView showGridLines="0" zoomScaleNormal="100" workbookViewId="0">
      <selection activeCell="B55" sqref="A55:XFD55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5" width="12.44140625" customWidth="1"/>
    <col min="6" max="6" width="14" customWidth="1"/>
    <col min="7" max="7" width="13.88671875" customWidth="1"/>
    <col min="8" max="9" width="17" customWidth="1"/>
    <col min="10" max="10" width="13.6640625" style="2" customWidth="1"/>
    <col min="11" max="11" width="14.33203125" customWidth="1"/>
  </cols>
  <sheetData>
    <row r="5" spans="1:13" ht="21" x14ac:dyDescent="0.4">
      <c r="A5" s="128" t="s">
        <v>129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3" ht="16.2" thickBot="1" x14ac:dyDescent="0.35">
      <c r="A6" s="7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42" thickBot="1" x14ac:dyDescent="0.35">
      <c r="A7" s="9" t="s">
        <v>0</v>
      </c>
      <c r="B7" s="9" t="s">
        <v>1</v>
      </c>
      <c r="C7" s="9" t="s">
        <v>2</v>
      </c>
      <c r="D7" s="10" t="s">
        <v>3</v>
      </c>
      <c r="E7" s="11" t="s">
        <v>4</v>
      </c>
      <c r="F7" s="11" t="s">
        <v>5</v>
      </c>
      <c r="G7" s="11" t="s">
        <v>83</v>
      </c>
      <c r="H7" s="10" t="s">
        <v>7</v>
      </c>
      <c r="I7" s="10" t="s">
        <v>84</v>
      </c>
      <c r="J7" s="12" t="s">
        <v>8</v>
      </c>
      <c r="K7" s="9" t="s">
        <v>85</v>
      </c>
      <c r="L7" s="125"/>
    </row>
    <row r="8" spans="1:13" ht="16.5" customHeight="1" thickBot="1" x14ac:dyDescent="0.35">
      <c r="A8" s="189" t="s">
        <v>86</v>
      </c>
      <c r="B8" s="190"/>
      <c r="C8" s="190"/>
      <c r="D8" s="190"/>
      <c r="E8" s="190"/>
      <c r="F8" s="190"/>
      <c r="G8" s="190"/>
      <c r="H8" s="190"/>
      <c r="I8" s="190"/>
      <c r="J8" s="191"/>
      <c r="K8" s="64"/>
    </row>
    <row r="9" spans="1:13" ht="19.95" customHeight="1" thickBot="1" x14ac:dyDescent="0.35">
      <c r="A9" s="192" t="s">
        <v>9</v>
      </c>
      <c r="B9" s="193"/>
      <c r="C9" s="193"/>
      <c r="D9" s="193"/>
      <c r="E9" s="193"/>
      <c r="F9" s="193"/>
      <c r="G9" s="193"/>
      <c r="H9" s="193"/>
      <c r="I9" s="193"/>
      <c r="J9" s="194"/>
      <c r="K9" s="64"/>
    </row>
    <row r="10" spans="1:13" x14ac:dyDescent="0.3">
      <c r="A10" s="210">
        <v>1</v>
      </c>
      <c r="B10" s="116" t="s">
        <v>10</v>
      </c>
      <c r="C10" s="141">
        <v>1</v>
      </c>
      <c r="D10" s="141"/>
      <c r="E10" s="141"/>
      <c r="F10" s="141">
        <v>30</v>
      </c>
      <c r="G10" s="141"/>
      <c r="H10" s="141" t="s">
        <v>11</v>
      </c>
      <c r="I10" s="141"/>
      <c r="J10" s="184">
        <v>3</v>
      </c>
      <c r="K10" s="117"/>
      <c r="L10" s="118"/>
      <c r="M10" s="118"/>
    </row>
    <row r="11" spans="1:13" x14ac:dyDescent="0.3">
      <c r="A11" s="148"/>
      <c r="B11" s="119" t="s">
        <v>12</v>
      </c>
      <c r="C11" s="142"/>
      <c r="D11" s="142"/>
      <c r="E11" s="142"/>
      <c r="F11" s="142"/>
      <c r="G11" s="142"/>
      <c r="H11" s="142"/>
      <c r="I11" s="142"/>
      <c r="J11" s="185"/>
      <c r="K11" s="117"/>
      <c r="L11" s="118"/>
      <c r="M11" s="118"/>
    </row>
    <row r="12" spans="1:13" x14ac:dyDescent="0.3">
      <c r="A12" s="147"/>
      <c r="B12" s="123" t="s">
        <v>87</v>
      </c>
      <c r="C12" s="215"/>
      <c r="D12" s="211"/>
      <c r="E12" s="211"/>
      <c r="F12" s="211"/>
      <c r="G12" s="211"/>
      <c r="H12" s="211"/>
      <c r="I12" s="211"/>
      <c r="J12" s="213"/>
      <c r="K12" s="124" t="s">
        <v>127</v>
      </c>
    </row>
    <row r="13" spans="1:13" x14ac:dyDescent="0.3">
      <c r="A13" s="148"/>
      <c r="B13" s="120" t="s">
        <v>14</v>
      </c>
      <c r="C13" s="216"/>
      <c r="D13" s="212"/>
      <c r="E13" s="212"/>
      <c r="F13" s="212"/>
      <c r="G13" s="212"/>
      <c r="H13" s="212"/>
      <c r="I13" s="212"/>
      <c r="J13" s="214"/>
      <c r="K13" s="83"/>
    </row>
    <row r="14" spans="1:13" x14ac:dyDescent="0.3">
      <c r="A14" s="147">
        <v>2</v>
      </c>
      <c r="B14" s="28" t="s">
        <v>88</v>
      </c>
      <c r="C14" s="149">
        <v>1</v>
      </c>
      <c r="D14" s="149"/>
      <c r="E14" s="149"/>
      <c r="F14" s="149"/>
      <c r="G14" s="149"/>
      <c r="H14" s="149" t="s">
        <v>16</v>
      </c>
      <c r="I14" s="149"/>
      <c r="J14" s="150">
        <v>0</v>
      </c>
      <c r="K14" s="83"/>
    </row>
    <row r="15" spans="1:13" x14ac:dyDescent="0.3">
      <c r="A15" s="148"/>
      <c r="B15" s="29" t="s">
        <v>17</v>
      </c>
      <c r="C15" s="144"/>
      <c r="D15" s="144"/>
      <c r="E15" s="144"/>
      <c r="F15" s="144"/>
      <c r="G15" s="144"/>
      <c r="H15" s="144"/>
      <c r="I15" s="144"/>
      <c r="J15" s="146"/>
      <c r="K15" s="83"/>
    </row>
    <row r="16" spans="1:13" x14ac:dyDescent="0.3">
      <c r="A16" s="147">
        <v>3</v>
      </c>
      <c r="B16" s="28" t="s">
        <v>89</v>
      </c>
      <c r="C16" s="151">
        <v>1</v>
      </c>
      <c r="D16" s="149"/>
      <c r="E16" s="149"/>
      <c r="F16" s="149"/>
      <c r="G16" s="149"/>
      <c r="H16" s="149" t="s">
        <v>16</v>
      </c>
      <c r="I16" s="149"/>
      <c r="J16" s="150">
        <v>0</v>
      </c>
      <c r="K16" s="83"/>
    </row>
    <row r="17" spans="1:11" x14ac:dyDescent="0.3">
      <c r="A17" s="148"/>
      <c r="B17" s="29" t="s">
        <v>19</v>
      </c>
      <c r="C17" s="152"/>
      <c r="D17" s="144"/>
      <c r="E17" s="144"/>
      <c r="F17" s="144"/>
      <c r="G17" s="144"/>
      <c r="H17" s="144"/>
      <c r="I17" s="144"/>
      <c r="J17" s="146"/>
      <c r="K17" s="83"/>
    </row>
    <row r="18" spans="1:11" x14ac:dyDescent="0.3">
      <c r="A18" s="147">
        <v>4</v>
      </c>
      <c r="B18" s="22" t="s">
        <v>27</v>
      </c>
      <c r="C18" s="151">
        <v>1</v>
      </c>
      <c r="D18" s="149"/>
      <c r="E18" s="149"/>
      <c r="F18" s="149">
        <v>120</v>
      </c>
      <c r="G18" s="149"/>
      <c r="H18" s="149" t="s">
        <v>11</v>
      </c>
      <c r="I18" s="149"/>
      <c r="J18" s="150">
        <v>12</v>
      </c>
      <c r="K18" s="83"/>
    </row>
    <row r="19" spans="1:11" x14ac:dyDescent="0.3">
      <c r="A19" s="148"/>
      <c r="B19" s="23" t="s">
        <v>30</v>
      </c>
      <c r="C19" s="152"/>
      <c r="D19" s="144"/>
      <c r="E19" s="144"/>
      <c r="F19" s="144"/>
      <c r="G19" s="144"/>
      <c r="H19" s="144"/>
      <c r="I19" s="144"/>
      <c r="J19" s="146"/>
      <c r="K19" s="83"/>
    </row>
    <row r="20" spans="1:11" x14ac:dyDescent="0.3">
      <c r="A20" s="147">
        <v>5</v>
      </c>
      <c r="B20" s="22" t="s">
        <v>33</v>
      </c>
      <c r="C20" s="149">
        <v>1</v>
      </c>
      <c r="D20" s="149"/>
      <c r="E20" s="149"/>
      <c r="F20" s="149">
        <v>30</v>
      </c>
      <c r="G20" s="149"/>
      <c r="H20" s="149" t="s">
        <v>11</v>
      </c>
      <c r="I20" s="149"/>
      <c r="J20" s="150">
        <v>2</v>
      </c>
      <c r="K20" s="83"/>
    </row>
    <row r="21" spans="1:11" x14ac:dyDescent="0.3">
      <c r="A21" s="148"/>
      <c r="B21" s="23" t="s">
        <v>35</v>
      </c>
      <c r="C21" s="144"/>
      <c r="D21" s="144"/>
      <c r="E21" s="144"/>
      <c r="F21" s="144"/>
      <c r="G21" s="144"/>
      <c r="H21" s="144"/>
      <c r="I21" s="144"/>
      <c r="J21" s="146"/>
      <c r="K21" s="83"/>
    </row>
    <row r="22" spans="1:11" x14ac:dyDescent="0.3">
      <c r="A22" s="147">
        <v>6</v>
      </c>
      <c r="B22" s="22" t="s">
        <v>24</v>
      </c>
      <c r="C22" s="149">
        <v>1</v>
      </c>
      <c r="D22" s="149"/>
      <c r="E22" s="149"/>
      <c r="F22" s="149">
        <v>30</v>
      </c>
      <c r="G22" s="149"/>
      <c r="H22" s="149" t="s">
        <v>11</v>
      </c>
      <c r="I22" s="149"/>
      <c r="J22" s="150">
        <v>2</v>
      </c>
      <c r="K22" s="83"/>
    </row>
    <row r="23" spans="1:11" x14ac:dyDescent="0.3">
      <c r="A23" s="148"/>
      <c r="B23" s="23" t="s">
        <v>26</v>
      </c>
      <c r="C23" s="144"/>
      <c r="D23" s="144"/>
      <c r="E23" s="144"/>
      <c r="F23" s="144"/>
      <c r="G23" s="144"/>
      <c r="H23" s="144"/>
      <c r="I23" s="144"/>
      <c r="J23" s="146"/>
      <c r="K23" s="83"/>
    </row>
    <row r="24" spans="1:11" x14ac:dyDescent="0.3">
      <c r="A24" s="147">
        <v>7</v>
      </c>
      <c r="B24" s="22" t="s">
        <v>22</v>
      </c>
      <c r="C24" s="149">
        <v>1</v>
      </c>
      <c r="D24" s="149"/>
      <c r="E24" s="149"/>
      <c r="F24" s="149">
        <v>30</v>
      </c>
      <c r="G24" s="149"/>
      <c r="H24" s="149" t="s">
        <v>11</v>
      </c>
      <c r="I24" s="149"/>
      <c r="J24" s="150">
        <v>3</v>
      </c>
      <c r="K24" s="83"/>
    </row>
    <row r="25" spans="1:11" x14ac:dyDescent="0.3">
      <c r="A25" s="148"/>
      <c r="B25" s="23" t="s">
        <v>23</v>
      </c>
      <c r="C25" s="144"/>
      <c r="D25" s="144"/>
      <c r="E25" s="144"/>
      <c r="F25" s="144"/>
      <c r="G25" s="144"/>
      <c r="H25" s="144"/>
      <c r="I25" s="144"/>
      <c r="J25" s="146"/>
      <c r="K25" s="83"/>
    </row>
    <row r="26" spans="1:11" x14ac:dyDescent="0.3">
      <c r="A26" s="147">
        <v>8</v>
      </c>
      <c r="B26" s="22" t="s">
        <v>50</v>
      </c>
      <c r="C26" s="149">
        <v>1</v>
      </c>
      <c r="D26" s="149"/>
      <c r="E26" s="149"/>
      <c r="F26" s="149">
        <v>15</v>
      </c>
      <c r="G26" s="149"/>
      <c r="H26" s="149" t="s">
        <v>11</v>
      </c>
      <c r="I26" s="149"/>
      <c r="J26" s="150">
        <v>1</v>
      </c>
      <c r="K26" s="83"/>
    </row>
    <row r="27" spans="1:11" x14ac:dyDescent="0.3">
      <c r="A27" s="148"/>
      <c r="B27" s="23" t="s">
        <v>51</v>
      </c>
      <c r="C27" s="144"/>
      <c r="D27" s="144"/>
      <c r="E27" s="144"/>
      <c r="F27" s="144"/>
      <c r="G27" s="144"/>
      <c r="H27" s="144"/>
      <c r="I27" s="144"/>
      <c r="J27" s="146"/>
      <c r="K27" s="83"/>
    </row>
    <row r="28" spans="1:11" x14ac:dyDescent="0.3">
      <c r="A28" s="147">
        <v>9</v>
      </c>
      <c r="B28" s="28" t="s">
        <v>90</v>
      </c>
      <c r="C28" s="149">
        <v>1</v>
      </c>
      <c r="D28" s="149">
        <v>30</v>
      </c>
      <c r="E28" s="149"/>
      <c r="F28" s="149"/>
      <c r="G28" s="149"/>
      <c r="H28" s="149" t="s">
        <v>29</v>
      </c>
      <c r="I28" s="149"/>
      <c r="J28" s="150">
        <v>3</v>
      </c>
      <c r="K28" s="83"/>
    </row>
    <row r="29" spans="1:11" x14ac:dyDescent="0.3">
      <c r="A29" s="148"/>
      <c r="B29" s="29" t="s">
        <v>38</v>
      </c>
      <c r="C29" s="144"/>
      <c r="D29" s="144"/>
      <c r="E29" s="144"/>
      <c r="F29" s="144"/>
      <c r="G29" s="144"/>
      <c r="H29" s="144"/>
      <c r="I29" s="144"/>
      <c r="J29" s="146"/>
      <c r="K29" s="83"/>
    </row>
    <row r="30" spans="1:11" x14ac:dyDescent="0.3">
      <c r="A30" s="147">
        <v>10</v>
      </c>
      <c r="B30" s="28" t="s">
        <v>91</v>
      </c>
      <c r="C30" s="149">
        <v>1</v>
      </c>
      <c r="D30" s="149">
        <v>30</v>
      </c>
      <c r="E30" s="149"/>
      <c r="F30" s="149"/>
      <c r="G30" s="149"/>
      <c r="H30" s="149" t="s">
        <v>29</v>
      </c>
      <c r="I30" s="149"/>
      <c r="J30" s="150">
        <v>3</v>
      </c>
      <c r="K30" s="83"/>
    </row>
    <row r="31" spans="1:11" ht="15" thickBot="1" x14ac:dyDescent="0.35">
      <c r="A31" s="186"/>
      <c r="B31" s="97" t="s">
        <v>32</v>
      </c>
      <c r="C31" s="205"/>
      <c r="D31" s="205"/>
      <c r="E31" s="205"/>
      <c r="F31" s="205"/>
      <c r="G31" s="205"/>
      <c r="H31" s="205"/>
      <c r="I31" s="205"/>
      <c r="J31" s="217"/>
      <c r="K31" s="83"/>
    </row>
    <row r="32" spans="1:11" ht="19.95" customHeight="1" thickBot="1" x14ac:dyDescent="0.35">
      <c r="A32" s="207" t="s">
        <v>58</v>
      </c>
      <c r="B32" s="208"/>
      <c r="C32" s="208"/>
      <c r="D32" s="208"/>
      <c r="E32" s="208"/>
      <c r="F32" s="208"/>
      <c r="G32" s="208"/>
      <c r="H32" s="208"/>
      <c r="I32" s="208"/>
      <c r="J32" s="209"/>
      <c r="K32" s="64"/>
    </row>
    <row r="33" spans="1:11" x14ac:dyDescent="0.3">
      <c r="A33" s="210">
        <v>11</v>
      </c>
      <c r="B33" s="91" t="s">
        <v>59</v>
      </c>
      <c r="C33" s="159">
        <v>1</v>
      </c>
      <c r="D33" s="159"/>
      <c r="E33" s="159"/>
      <c r="F33" s="159">
        <v>60</v>
      </c>
      <c r="G33" s="159"/>
      <c r="H33" s="159" t="s">
        <v>11</v>
      </c>
      <c r="I33" s="159"/>
      <c r="J33" s="165">
        <v>5</v>
      </c>
      <c r="K33" s="83"/>
    </row>
    <row r="34" spans="1:11" x14ac:dyDescent="0.3">
      <c r="A34" s="148"/>
      <c r="B34" s="89" t="s">
        <v>61</v>
      </c>
      <c r="C34" s="160"/>
      <c r="D34" s="160"/>
      <c r="E34" s="160"/>
      <c r="F34" s="160"/>
      <c r="G34" s="160"/>
      <c r="H34" s="160"/>
      <c r="I34" s="160"/>
      <c r="J34" s="166"/>
      <c r="K34" s="83"/>
    </row>
    <row r="35" spans="1:11" ht="28.8" x14ac:dyDescent="0.3">
      <c r="A35" s="163"/>
      <c r="B35" s="87" t="s">
        <v>92</v>
      </c>
      <c r="C35" s="50"/>
      <c r="D35" s="50"/>
      <c r="E35" s="50"/>
      <c r="F35" s="50"/>
      <c r="G35" s="50"/>
      <c r="H35" s="50"/>
      <c r="I35" s="50"/>
      <c r="J35" s="86"/>
      <c r="K35" s="83"/>
    </row>
    <row r="36" spans="1:11" ht="28.8" x14ac:dyDescent="0.3">
      <c r="A36" s="164"/>
      <c r="B36" s="84" t="s">
        <v>128</v>
      </c>
      <c r="C36" s="50"/>
      <c r="D36" s="50"/>
      <c r="E36" s="50"/>
      <c r="F36" s="50"/>
      <c r="G36" s="50"/>
      <c r="H36" s="50"/>
      <c r="I36" s="50"/>
      <c r="J36" s="86"/>
      <c r="K36" s="83"/>
    </row>
    <row r="37" spans="1:11" ht="29.4" thickBot="1" x14ac:dyDescent="0.35">
      <c r="A37" s="204"/>
      <c r="B37" s="94" t="s">
        <v>93</v>
      </c>
      <c r="C37" s="95"/>
      <c r="D37" s="95"/>
      <c r="E37" s="95"/>
      <c r="F37" s="95"/>
      <c r="G37" s="95"/>
      <c r="H37" s="95"/>
      <c r="I37" s="95"/>
      <c r="J37" s="96"/>
      <c r="K37" s="83"/>
    </row>
    <row r="38" spans="1:11" ht="15" thickBot="1" x14ac:dyDescent="0.35">
      <c r="A38" s="204"/>
      <c r="B38" s="205"/>
      <c r="C38" s="205"/>
      <c r="D38" s="205"/>
      <c r="E38" s="205"/>
      <c r="F38" s="205"/>
      <c r="G38" s="205"/>
      <c r="H38" s="205"/>
      <c r="I38" s="205"/>
      <c r="J38" s="206"/>
      <c r="K38" s="85" t="s">
        <v>94</v>
      </c>
    </row>
    <row r="39" spans="1:11" ht="18.600000000000001" thickBot="1" x14ac:dyDescent="0.35">
      <c r="A39" s="195" t="s">
        <v>95</v>
      </c>
      <c r="B39" s="196"/>
      <c r="C39" s="196"/>
      <c r="D39" s="196"/>
      <c r="E39" s="196"/>
      <c r="F39" s="196"/>
      <c r="G39" s="196"/>
      <c r="H39" s="196"/>
      <c r="I39" s="196"/>
      <c r="J39" s="197"/>
      <c r="K39" s="64"/>
    </row>
    <row r="40" spans="1:11" ht="16.2" thickBot="1" x14ac:dyDescent="0.35">
      <c r="A40" s="198" t="s">
        <v>9</v>
      </c>
      <c r="B40" s="199"/>
      <c r="C40" s="199"/>
      <c r="D40" s="199"/>
      <c r="E40" s="199"/>
      <c r="F40" s="199"/>
      <c r="G40" s="199"/>
      <c r="H40" s="199"/>
      <c r="I40" s="199"/>
      <c r="J40" s="200"/>
      <c r="K40" s="64"/>
    </row>
    <row r="41" spans="1:11" x14ac:dyDescent="0.3">
      <c r="A41" s="210"/>
      <c r="B41" s="122" t="s">
        <v>87</v>
      </c>
      <c r="C41" s="143"/>
      <c r="D41" s="143"/>
      <c r="E41" s="143"/>
      <c r="F41" s="143"/>
      <c r="G41" s="143"/>
      <c r="H41" s="143"/>
      <c r="I41" s="143"/>
      <c r="J41" s="145"/>
      <c r="K41" s="121" t="s">
        <v>127</v>
      </c>
    </row>
    <row r="42" spans="1:11" x14ac:dyDescent="0.3">
      <c r="A42" s="148"/>
      <c r="B42" s="120" t="s">
        <v>14</v>
      </c>
      <c r="C42" s="144"/>
      <c r="D42" s="144"/>
      <c r="E42" s="144"/>
      <c r="F42" s="144"/>
      <c r="G42" s="161"/>
      <c r="H42" s="144"/>
      <c r="I42" s="144"/>
      <c r="J42" s="146"/>
      <c r="K42" s="83"/>
    </row>
    <row r="43" spans="1:11" x14ac:dyDescent="0.3">
      <c r="A43" s="147">
        <v>12</v>
      </c>
      <c r="B43" s="22" t="s">
        <v>27</v>
      </c>
      <c r="C43" s="149">
        <v>2</v>
      </c>
      <c r="D43" s="149"/>
      <c r="E43" s="149"/>
      <c r="F43" s="149">
        <v>120</v>
      </c>
      <c r="G43" s="149"/>
      <c r="H43" s="149" t="s">
        <v>29</v>
      </c>
      <c r="I43" s="149"/>
      <c r="J43" s="150">
        <v>11</v>
      </c>
      <c r="K43" s="83"/>
    </row>
    <row r="44" spans="1:11" x14ac:dyDescent="0.3">
      <c r="A44" s="148"/>
      <c r="B44" s="23" t="s">
        <v>30</v>
      </c>
      <c r="C44" s="144"/>
      <c r="D44" s="144"/>
      <c r="E44" s="144"/>
      <c r="F44" s="144"/>
      <c r="G44" s="144"/>
      <c r="H44" s="144"/>
      <c r="I44" s="144"/>
      <c r="J44" s="146"/>
      <c r="K44" s="83"/>
    </row>
    <row r="45" spans="1:11" x14ac:dyDescent="0.3">
      <c r="A45" s="147">
        <v>13</v>
      </c>
      <c r="B45" s="22" t="s">
        <v>20</v>
      </c>
      <c r="C45" s="153">
        <v>2</v>
      </c>
      <c r="D45" s="149"/>
      <c r="E45" s="149"/>
      <c r="F45" s="153">
        <v>30</v>
      </c>
      <c r="G45" s="161"/>
      <c r="H45" s="153" t="s">
        <v>11</v>
      </c>
      <c r="I45" s="153"/>
      <c r="J45" s="150">
        <v>3</v>
      </c>
      <c r="K45" s="83"/>
    </row>
    <row r="46" spans="1:11" x14ac:dyDescent="0.3">
      <c r="A46" s="148"/>
      <c r="B46" s="23" t="s">
        <v>21</v>
      </c>
      <c r="C46" s="154"/>
      <c r="D46" s="144"/>
      <c r="E46" s="144"/>
      <c r="F46" s="154"/>
      <c r="G46" s="161"/>
      <c r="H46" s="154"/>
      <c r="I46" s="154"/>
      <c r="J46" s="146"/>
      <c r="K46" s="83"/>
    </row>
    <row r="47" spans="1:11" x14ac:dyDescent="0.3">
      <c r="A47" s="147">
        <v>14</v>
      </c>
      <c r="B47" s="22" t="s">
        <v>96</v>
      </c>
      <c r="C47" s="149">
        <v>2</v>
      </c>
      <c r="D47" s="149"/>
      <c r="E47" s="161"/>
      <c r="F47" s="149">
        <v>30</v>
      </c>
      <c r="G47" s="149"/>
      <c r="H47" s="149" t="s">
        <v>29</v>
      </c>
      <c r="I47" s="149"/>
      <c r="J47" s="150">
        <v>2</v>
      </c>
      <c r="K47" s="83"/>
    </row>
    <row r="48" spans="1:11" x14ac:dyDescent="0.3">
      <c r="A48" s="148"/>
      <c r="B48" s="23" t="s">
        <v>35</v>
      </c>
      <c r="C48" s="144"/>
      <c r="D48" s="144"/>
      <c r="E48" s="144"/>
      <c r="F48" s="144"/>
      <c r="G48" s="144"/>
      <c r="H48" s="144"/>
      <c r="I48" s="144"/>
      <c r="J48" s="146"/>
      <c r="K48" s="83"/>
    </row>
    <row r="49" spans="1:11" x14ac:dyDescent="0.3">
      <c r="A49" s="147">
        <v>15</v>
      </c>
      <c r="B49" s="22" t="s">
        <v>97</v>
      </c>
      <c r="C49" s="153">
        <v>2</v>
      </c>
      <c r="D49" s="161"/>
      <c r="E49" s="161"/>
      <c r="F49" s="153">
        <v>30</v>
      </c>
      <c r="G49" s="161"/>
      <c r="H49" s="153" t="s">
        <v>11</v>
      </c>
      <c r="I49" s="153"/>
      <c r="J49" s="150">
        <v>2</v>
      </c>
      <c r="K49" s="83"/>
    </row>
    <row r="50" spans="1:11" ht="15" thickBot="1" x14ac:dyDescent="0.35">
      <c r="A50" s="186"/>
      <c r="B50" s="90" t="s">
        <v>26</v>
      </c>
      <c r="C50" s="218"/>
      <c r="D50" s="205"/>
      <c r="E50" s="205"/>
      <c r="F50" s="218"/>
      <c r="G50" s="205"/>
      <c r="H50" s="218"/>
      <c r="I50" s="218"/>
      <c r="J50" s="217"/>
      <c r="K50" s="83"/>
    </row>
    <row r="51" spans="1:11" ht="19.95" customHeight="1" thickBot="1" x14ac:dyDescent="0.35">
      <c r="A51" s="201" t="s">
        <v>58</v>
      </c>
      <c r="B51" s="202"/>
      <c r="C51" s="202"/>
      <c r="D51" s="202"/>
      <c r="E51" s="202"/>
      <c r="F51" s="202"/>
      <c r="G51" s="202"/>
      <c r="H51" s="202"/>
      <c r="I51" s="202"/>
      <c r="J51" s="203"/>
      <c r="K51" s="64"/>
    </row>
    <row r="52" spans="1:11" x14ac:dyDescent="0.3">
      <c r="A52" s="210">
        <v>16</v>
      </c>
      <c r="B52" s="91" t="s">
        <v>59</v>
      </c>
      <c r="C52" s="159">
        <v>2</v>
      </c>
      <c r="D52" s="159"/>
      <c r="E52" s="159"/>
      <c r="F52" s="159">
        <v>60</v>
      </c>
      <c r="G52" s="159"/>
      <c r="H52" s="159" t="s">
        <v>29</v>
      </c>
      <c r="I52" s="159"/>
      <c r="J52" s="165">
        <v>5</v>
      </c>
      <c r="K52" s="83"/>
    </row>
    <row r="53" spans="1:11" x14ac:dyDescent="0.3">
      <c r="A53" s="148"/>
      <c r="B53" s="89" t="s">
        <v>61</v>
      </c>
      <c r="C53" s="160"/>
      <c r="D53" s="160"/>
      <c r="E53" s="160"/>
      <c r="F53" s="160"/>
      <c r="G53" s="160"/>
      <c r="H53" s="160"/>
      <c r="I53" s="160"/>
      <c r="J53" s="166"/>
      <c r="K53" s="83"/>
    </row>
    <row r="54" spans="1:11" ht="28.8" x14ac:dyDescent="0.3">
      <c r="A54" s="163"/>
      <c r="B54" s="87" t="s">
        <v>92</v>
      </c>
      <c r="C54" s="50"/>
      <c r="D54" s="50"/>
      <c r="E54" s="50"/>
      <c r="F54" s="50"/>
      <c r="G54" s="50"/>
      <c r="H54" s="50"/>
      <c r="I54" s="50"/>
      <c r="J54" s="86"/>
      <c r="K54" s="83"/>
    </row>
    <row r="55" spans="1:11" ht="28.8" x14ac:dyDescent="0.3">
      <c r="A55" s="164"/>
      <c r="B55" s="84" t="s">
        <v>128</v>
      </c>
      <c r="C55" s="50"/>
      <c r="D55" s="50"/>
      <c r="E55" s="50"/>
      <c r="F55" s="50"/>
      <c r="G55" s="50"/>
      <c r="H55" s="50"/>
      <c r="I55" s="50"/>
      <c r="J55" s="86"/>
      <c r="K55" s="83"/>
    </row>
    <row r="56" spans="1:11" ht="28.8" x14ac:dyDescent="0.3">
      <c r="A56" s="158"/>
      <c r="B56" s="82" t="s">
        <v>93</v>
      </c>
      <c r="C56" s="50"/>
      <c r="D56" s="50"/>
      <c r="E56" s="50"/>
      <c r="F56" s="50"/>
      <c r="G56" s="50"/>
      <c r="H56" s="50"/>
      <c r="I56" s="50"/>
      <c r="J56" s="86"/>
      <c r="K56" s="83"/>
    </row>
    <row r="57" spans="1:11" ht="28.8" x14ac:dyDescent="0.3">
      <c r="A57" s="147">
        <v>17</v>
      </c>
      <c r="B57" s="53" t="s">
        <v>98</v>
      </c>
      <c r="C57" s="168">
        <v>2</v>
      </c>
      <c r="D57" s="168">
        <v>30</v>
      </c>
      <c r="E57" s="168"/>
      <c r="F57" s="172"/>
      <c r="G57" s="168"/>
      <c r="H57" s="168" t="s">
        <v>11</v>
      </c>
      <c r="I57" s="168"/>
      <c r="J57" s="170">
        <v>3</v>
      </c>
      <c r="K57" s="83"/>
    </row>
    <row r="58" spans="1:11" ht="30" customHeight="1" thickBot="1" x14ac:dyDescent="0.35">
      <c r="A58" s="186"/>
      <c r="B58" s="92" t="s">
        <v>65</v>
      </c>
      <c r="C58" s="219"/>
      <c r="D58" s="219"/>
      <c r="E58" s="219"/>
      <c r="F58" s="220"/>
      <c r="G58" s="219"/>
      <c r="H58" s="219"/>
      <c r="I58" s="219"/>
      <c r="J58" s="221"/>
      <c r="K58" s="83"/>
    </row>
    <row r="59" spans="1:11" ht="15" thickBot="1" x14ac:dyDescent="0.35">
      <c r="A59" s="186"/>
      <c r="B59" s="187"/>
      <c r="C59" s="187"/>
      <c r="D59" s="187"/>
      <c r="E59" s="187"/>
      <c r="F59" s="187"/>
      <c r="G59" s="187"/>
      <c r="H59" s="187"/>
      <c r="I59" s="187"/>
      <c r="J59" s="188"/>
      <c r="K59" s="68" t="s">
        <v>99</v>
      </c>
    </row>
    <row r="60" spans="1:11" ht="15" thickBot="1" x14ac:dyDescent="0.35">
      <c r="A60" s="79" t="s">
        <v>75</v>
      </c>
      <c r="B60" s="80"/>
      <c r="C60" s="77"/>
      <c r="D60" s="68">
        <f>SUM(D10:D57)</f>
        <v>90</v>
      </c>
      <c r="E60" s="68">
        <f>SUM(E10:E57)</f>
        <v>0</v>
      </c>
      <c r="F60" s="68">
        <f>SUM(F10:F57)</f>
        <v>585</v>
      </c>
      <c r="G60" s="81">
        <f>SUM(G10:G57)</f>
        <v>0</v>
      </c>
      <c r="H60" s="63"/>
      <c r="I60" s="63"/>
      <c r="J60" s="68">
        <f>SUM(J9:HF57)</f>
        <v>60</v>
      </c>
      <c r="K60" s="67"/>
    </row>
    <row r="61" spans="1:1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5"/>
      <c r="K61" s="13"/>
    </row>
    <row r="62" spans="1:1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5"/>
      <c r="K62" s="13"/>
    </row>
    <row r="63" spans="1:11" x14ac:dyDescent="0.3">
      <c r="A63" s="13"/>
      <c r="B63" s="13"/>
      <c r="C63" s="13"/>
      <c r="D63" s="4" t="s">
        <v>100</v>
      </c>
      <c r="E63" s="4"/>
      <c r="F63" s="4">
        <f>SUM(D60:H60)</f>
        <v>675</v>
      </c>
      <c r="G63" s="13"/>
      <c r="H63" s="13"/>
      <c r="I63" s="13"/>
      <c r="J63" s="15"/>
      <c r="K63" s="13"/>
    </row>
    <row r="64" spans="1:11" x14ac:dyDescent="0.3">
      <c r="A64" s="13"/>
      <c r="B64" s="13"/>
      <c r="C64" s="13"/>
      <c r="D64" s="4" t="s">
        <v>101</v>
      </c>
      <c r="E64" s="4"/>
      <c r="F64" s="4"/>
      <c r="G64" s="4" t="s">
        <v>102</v>
      </c>
      <c r="H64" s="13"/>
      <c r="I64" s="13"/>
      <c r="J64" s="15"/>
      <c r="K64" s="13"/>
    </row>
    <row r="65" spans="1:1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5"/>
      <c r="K65" s="13"/>
    </row>
    <row r="66" spans="1:11" x14ac:dyDescent="0.3">
      <c r="A66" s="13"/>
      <c r="B66" s="13"/>
      <c r="C66" s="13"/>
      <c r="D66" s="13"/>
      <c r="E66" s="13"/>
      <c r="F66" s="13"/>
      <c r="G66" s="13"/>
      <c r="H66" s="15"/>
      <c r="I66" s="13"/>
      <c r="J66" s="15"/>
      <c r="K66" s="13"/>
    </row>
    <row r="67" spans="1:11" x14ac:dyDescent="0.3">
      <c r="A67" s="13"/>
      <c r="B67" s="40" t="s">
        <v>79</v>
      </c>
      <c r="C67" s="36"/>
      <c r="D67" s="36"/>
      <c r="E67" s="36"/>
      <c r="F67" s="36"/>
      <c r="G67" s="36"/>
      <c r="H67" s="36"/>
      <c r="I67" s="36"/>
      <c r="J67" s="36"/>
      <c r="K67" s="37"/>
    </row>
    <row r="68" spans="1:11" x14ac:dyDescent="0.3">
      <c r="A68" s="13"/>
      <c r="B68" s="41" t="s">
        <v>80</v>
      </c>
      <c r="C68" s="38"/>
      <c r="D68" s="38"/>
      <c r="E68" s="38"/>
      <c r="F68" s="38"/>
      <c r="G68" s="38"/>
      <c r="H68" s="38"/>
      <c r="I68" s="38"/>
      <c r="J68" s="38"/>
      <c r="K68" s="39"/>
    </row>
    <row r="69" spans="1:1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5"/>
      <c r="K69" s="13"/>
    </row>
  </sheetData>
  <mergeCells count="182">
    <mergeCell ref="J52:J53"/>
    <mergeCell ref="A54:A56"/>
    <mergeCell ref="A57:A58"/>
    <mergeCell ref="C57:C58"/>
    <mergeCell ref="D57:D58"/>
    <mergeCell ref="E57:E58"/>
    <mergeCell ref="F57:F58"/>
    <mergeCell ref="G57:G58"/>
    <mergeCell ref="H57:H58"/>
    <mergeCell ref="I57:I58"/>
    <mergeCell ref="J57:J58"/>
    <mergeCell ref="H49:H50"/>
    <mergeCell ref="I47:I48"/>
    <mergeCell ref="I45:I46"/>
    <mergeCell ref="I49:I50"/>
    <mergeCell ref="A52:A53"/>
    <mergeCell ref="C52:C53"/>
    <mergeCell ref="D52:D53"/>
    <mergeCell ref="E52:E53"/>
    <mergeCell ref="F52:F53"/>
    <mergeCell ref="G52:G53"/>
    <mergeCell ref="H52:H53"/>
    <mergeCell ref="I52:I53"/>
    <mergeCell ref="G47:G48"/>
    <mergeCell ref="G49:G50"/>
    <mergeCell ref="A45:A46"/>
    <mergeCell ref="A47:A48"/>
    <mergeCell ref="A49:A50"/>
    <mergeCell ref="D49:D50"/>
    <mergeCell ref="C49:C50"/>
    <mergeCell ref="C45:C46"/>
    <mergeCell ref="C47:C48"/>
    <mergeCell ref="E45:E46"/>
    <mergeCell ref="E47:E48"/>
    <mergeCell ref="E49:E50"/>
    <mergeCell ref="G41:G42"/>
    <mergeCell ref="G43:G44"/>
    <mergeCell ref="G45:G46"/>
    <mergeCell ref="F45:F46"/>
    <mergeCell ref="F47:F48"/>
    <mergeCell ref="F49:F50"/>
    <mergeCell ref="H33:H34"/>
    <mergeCell ref="I33:I34"/>
    <mergeCell ref="J33:J34"/>
    <mergeCell ref="A41:A42"/>
    <mergeCell ref="A43:A44"/>
    <mergeCell ref="F41:F42"/>
    <mergeCell ref="F43:F44"/>
    <mergeCell ref="J41:J42"/>
    <mergeCell ref="J43:J44"/>
    <mergeCell ref="I41:I42"/>
    <mergeCell ref="I43:I44"/>
    <mergeCell ref="C33:C34"/>
    <mergeCell ref="D33:D34"/>
    <mergeCell ref="E33:E34"/>
    <mergeCell ref="F33:F34"/>
    <mergeCell ref="G33:G34"/>
    <mergeCell ref="C41:C42"/>
    <mergeCell ref="C43:C44"/>
    <mergeCell ref="E41:E42"/>
    <mergeCell ref="E43:E44"/>
    <mergeCell ref="J45:J46"/>
    <mergeCell ref="J47:J48"/>
    <mergeCell ref="J49:J50"/>
    <mergeCell ref="D41:D42"/>
    <mergeCell ref="D43:D44"/>
    <mergeCell ref="D45:D46"/>
    <mergeCell ref="D47:D48"/>
    <mergeCell ref="I16:I17"/>
    <mergeCell ref="I18:I19"/>
    <mergeCell ref="I20:I21"/>
    <mergeCell ref="I22:I23"/>
    <mergeCell ref="I24:I25"/>
    <mergeCell ref="H41:H42"/>
    <mergeCell ref="H43:H44"/>
    <mergeCell ref="H45:H46"/>
    <mergeCell ref="H47:H48"/>
    <mergeCell ref="G22:G23"/>
    <mergeCell ref="G24:G25"/>
    <mergeCell ref="G26:G27"/>
    <mergeCell ref="G28:G29"/>
    <mergeCell ref="G30:G31"/>
    <mergeCell ref="D22:D23"/>
    <mergeCell ref="D24:D25"/>
    <mergeCell ref="D26:D27"/>
    <mergeCell ref="C18:C19"/>
    <mergeCell ref="E28:E29"/>
    <mergeCell ref="E30:E31"/>
    <mergeCell ref="F28:F29"/>
    <mergeCell ref="F30:F31"/>
    <mergeCell ref="H26:H27"/>
    <mergeCell ref="H28:H29"/>
    <mergeCell ref="H30:H31"/>
    <mergeCell ref="J16:J17"/>
    <mergeCell ref="J18:J19"/>
    <mergeCell ref="J20:J21"/>
    <mergeCell ref="J22:J23"/>
    <mergeCell ref="J24:J25"/>
    <mergeCell ref="J26:J27"/>
    <mergeCell ref="J28:J29"/>
    <mergeCell ref="J30:J31"/>
    <mergeCell ref="H16:H17"/>
    <mergeCell ref="H18:H19"/>
    <mergeCell ref="H20:H21"/>
    <mergeCell ref="H22:H23"/>
    <mergeCell ref="H24:H25"/>
    <mergeCell ref="I26:I27"/>
    <mergeCell ref="I28:I29"/>
    <mergeCell ref="I30:I31"/>
    <mergeCell ref="A22:A23"/>
    <mergeCell ref="A24:A25"/>
    <mergeCell ref="A26:A27"/>
    <mergeCell ref="A28:A29"/>
    <mergeCell ref="A30:A31"/>
    <mergeCell ref="C20:C21"/>
    <mergeCell ref="C22:C23"/>
    <mergeCell ref="C24:C25"/>
    <mergeCell ref="C26:C27"/>
    <mergeCell ref="C28:C29"/>
    <mergeCell ref="C30:C31"/>
    <mergeCell ref="E18:E19"/>
    <mergeCell ref="E20:E21"/>
    <mergeCell ref="E22:E23"/>
    <mergeCell ref="E24:E25"/>
    <mergeCell ref="E26:E27"/>
    <mergeCell ref="D28:D29"/>
    <mergeCell ref="D30:D31"/>
    <mergeCell ref="F16:F17"/>
    <mergeCell ref="F18:F19"/>
    <mergeCell ref="F20:F21"/>
    <mergeCell ref="F22:F23"/>
    <mergeCell ref="F24:F25"/>
    <mergeCell ref="F26:F27"/>
    <mergeCell ref="D20:D21"/>
    <mergeCell ref="A20:A21"/>
    <mergeCell ref="F10:F11"/>
    <mergeCell ref="G10:G11"/>
    <mergeCell ref="H10:H11"/>
    <mergeCell ref="I10:I11"/>
    <mergeCell ref="G12:G13"/>
    <mergeCell ref="H12:H13"/>
    <mergeCell ref="I12:I13"/>
    <mergeCell ref="J12:J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A12:A13"/>
    <mergeCell ref="C12:C13"/>
    <mergeCell ref="D12:D13"/>
    <mergeCell ref="E12:E13"/>
    <mergeCell ref="F12:F13"/>
    <mergeCell ref="E16:E17"/>
    <mergeCell ref="J10:J11"/>
    <mergeCell ref="A59:J59"/>
    <mergeCell ref="A5:K5"/>
    <mergeCell ref="A8:J8"/>
    <mergeCell ref="A9:J9"/>
    <mergeCell ref="A39:J39"/>
    <mergeCell ref="A40:J40"/>
    <mergeCell ref="A51:J51"/>
    <mergeCell ref="A38:J38"/>
    <mergeCell ref="A32:J32"/>
    <mergeCell ref="A33:A34"/>
    <mergeCell ref="A35:A37"/>
    <mergeCell ref="A10:A11"/>
    <mergeCell ref="C10:C11"/>
    <mergeCell ref="D10:D11"/>
    <mergeCell ref="E10:E11"/>
    <mergeCell ref="A16:A17"/>
    <mergeCell ref="C16:C17"/>
    <mergeCell ref="D16:D17"/>
    <mergeCell ref="D18:D19"/>
    <mergeCell ref="G16:G17"/>
    <mergeCell ref="G18:G19"/>
    <mergeCell ref="G20:G21"/>
    <mergeCell ref="A18:A19"/>
  </mergeCells>
  <pageMargins left="0.25" right="0.25" top="0.75" bottom="0.75" header="0.3" footer="0.3"/>
  <pageSetup paperSize="9"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61"/>
  <sheetViews>
    <sheetView showGridLines="0" zoomScale="90" zoomScaleNormal="90" workbookViewId="0">
      <selection activeCell="A3" sqref="A3:K3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5" width="12.44140625" customWidth="1"/>
    <col min="6" max="6" width="14" customWidth="1"/>
    <col min="7" max="7" width="13.88671875" customWidth="1"/>
    <col min="8" max="9" width="17" customWidth="1"/>
    <col min="10" max="10" width="13.6640625" style="2" customWidth="1"/>
    <col min="11" max="11" width="19.109375" customWidth="1"/>
  </cols>
  <sheetData>
    <row r="3" spans="1:11" ht="21" x14ac:dyDescent="0.4">
      <c r="A3" s="128" t="s">
        <v>131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6.2" thickBot="1" x14ac:dyDescent="0.35">
      <c r="A4" s="7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42" thickBot="1" x14ac:dyDescent="0.35">
      <c r="A5" s="9" t="s">
        <v>0</v>
      </c>
      <c r="B5" s="9" t="s">
        <v>1</v>
      </c>
      <c r="C5" s="9" t="s">
        <v>2</v>
      </c>
      <c r="D5" s="10" t="s">
        <v>3</v>
      </c>
      <c r="E5" s="11" t="s">
        <v>4</v>
      </c>
      <c r="F5" s="11" t="s">
        <v>103</v>
      </c>
      <c r="G5" s="11" t="s">
        <v>6</v>
      </c>
      <c r="H5" s="10" t="s">
        <v>7</v>
      </c>
      <c r="I5" s="10" t="s">
        <v>104</v>
      </c>
      <c r="J5" s="12" t="s">
        <v>8</v>
      </c>
      <c r="K5" s="75"/>
    </row>
    <row r="6" spans="1:11" ht="18" customHeight="1" thickBot="1" x14ac:dyDescent="0.35">
      <c r="A6" s="189" t="s">
        <v>86</v>
      </c>
      <c r="B6" s="190"/>
      <c r="C6" s="190"/>
      <c r="D6" s="190"/>
      <c r="E6" s="190"/>
      <c r="F6" s="190"/>
      <c r="G6" s="190"/>
      <c r="H6" s="190"/>
      <c r="I6" s="190"/>
      <c r="J6" s="191"/>
      <c r="K6" s="61"/>
    </row>
    <row r="7" spans="1:11" ht="19.95" customHeight="1" thickBot="1" x14ac:dyDescent="0.35">
      <c r="A7" s="198" t="s">
        <v>9</v>
      </c>
      <c r="B7" s="199"/>
      <c r="C7" s="199"/>
      <c r="D7" s="199"/>
      <c r="E7" s="199"/>
      <c r="F7" s="199"/>
      <c r="G7" s="199"/>
      <c r="H7" s="199"/>
      <c r="I7" s="199"/>
      <c r="J7" s="200"/>
      <c r="K7" s="62"/>
    </row>
    <row r="8" spans="1:11" x14ac:dyDescent="0.3">
      <c r="A8" s="139">
        <v>1</v>
      </c>
      <c r="B8" s="103" t="s">
        <v>27</v>
      </c>
      <c r="C8" s="143">
        <v>3</v>
      </c>
      <c r="D8" s="143"/>
      <c r="E8" s="143"/>
      <c r="F8" s="143">
        <v>120</v>
      </c>
      <c r="G8" s="143"/>
      <c r="H8" s="143" t="s">
        <v>11</v>
      </c>
      <c r="I8" s="143"/>
      <c r="J8" s="145">
        <v>12</v>
      </c>
      <c r="K8" s="83"/>
    </row>
    <row r="9" spans="1:11" x14ac:dyDescent="0.3">
      <c r="A9" s="140"/>
      <c r="B9" s="23" t="s">
        <v>30</v>
      </c>
      <c r="C9" s="144"/>
      <c r="D9" s="144"/>
      <c r="E9" s="144"/>
      <c r="F9" s="144"/>
      <c r="G9" s="144"/>
      <c r="H9" s="144"/>
      <c r="I9" s="144"/>
      <c r="J9" s="146"/>
      <c r="K9" s="83"/>
    </row>
    <row r="10" spans="1:11" x14ac:dyDescent="0.3">
      <c r="A10" s="147">
        <v>2</v>
      </c>
      <c r="B10" s="126" t="s">
        <v>87</v>
      </c>
      <c r="C10" s="151">
        <v>3</v>
      </c>
      <c r="D10" s="149"/>
      <c r="E10" s="149"/>
      <c r="F10" s="149">
        <v>30</v>
      </c>
      <c r="G10" s="149"/>
      <c r="H10" s="149" t="s">
        <v>11</v>
      </c>
      <c r="I10" s="149"/>
      <c r="J10" s="150">
        <v>0</v>
      </c>
      <c r="K10" s="83"/>
    </row>
    <row r="11" spans="1:11" x14ac:dyDescent="0.3">
      <c r="A11" s="148"/>
      <c r="B11" s="29" t="s">
        <v>14</v>
      </c>
      <c r="C11" s="152"/>
      <c r="D11" s="144"/>
      <c r="E11" s="144"/>
      <c r="F11" s="144"/>
      <c r="G11" s="144"/>
      <c r="H11" s="144"/>
      <c r="I11" s="144"/>
      <c r="J11" s="146"/>
      <c r="K11" s="83"/>
    </row>
    <row r="12" spans="1:11" ht="15.9" customHeight="1" x14ac:dyDescent="0.3">
      <c r="A12" s="140">
        <v>3</v>
      </c>
      <c r="B12" s="26" t="s">
        <v>105</v>
      </c>
      <c r="C12" s="149">
        <v>3</v>
      </c>
      <c r="D12" s="149"/>
      <c r="E12" s="149"/>
      <c r="F12" s="149">
        <v>30</v>
      </c>
      <c r="G12" s="149"/>
      <c r="H12" s="149" t="s">
        <v>11</v>
      </c>
      <c r="I12" s="149"/>
      <c r="J12" s="150">
        <v>2</v>
      </c>
      <c r="K12" s="83"/>
    </row>
    <row r="13" spans="1:11" ht="15.9" customHeight="1" x14ac:dyDescent="0.3">
      <c r="A13" s="140"/>
      <c r="B13" s="27" t="s">
        <v>35</v>
      </c>
      <c r="C13" s="144"/>
      <c r="D13" s="144"/>
      <c r="E13" s="144"/>
      <c r="F13" s="144"/>
      <c r="G13" s="144"/>
      <c r="H13" s="144"/>
      <c r="I13" s="144"/>
      <c r="J13" s="146"/>
      <c r="K13" s="83"/>
    </row>
    <row r="14" spans="1:11" ht="15.9" customHeight="1" x14ac:dyDescent="0.3">
      <c r="A14" s="140">
        <v>4</v>
      </c>
      <c r="B14" s="26" t="s">
        <v>52</v>
      </c>
      <c r="C14" s="149">
        <v>3</v>
      </c>
      <c r="D14" s="149"/>
      <c r="E14" s="149"/>
      <c r="F14" s="149">
        <v>60</v>
      </c>
      <c r="G14" s="149"/>
      <c r="H14" s="149" t="s">
        <v>11</v>
      </c>
      <c r="I14" s="149"/>
      <c r="J14" s="150">
        <v>5</v>
      </c>
      <c r="K14" s="83"/>
    </row>
    <row r="15" spans="1:11" ht="15.9" customHeight="1" x14ac:dyDescent="0.3">
      <c r="A15" s="140"/>
      <c r="B15" s="27" t="s">
        <v>54</v>
      </c>
      <c r="C15" s="144"/>
      <c r="D15" s="144"/>
      <c r="E15" s="144"/>
      <c r="F15" s="144"/>
      <c r="G15" s="144"/>
      <c r="H15" s="144"/>
      <c r="I15" s="144"/>
      <c r="J15" s="146"/>
      <c r="K15" s="83"/>
    </row>
    <row r="16" spans="1:11" x14ac:dyDescent="0.3">
      <c r="A16" s="140">
        <v>5</v>
      </c>
      <c r="B16" s="28" t="s">
        <v>106</v>
      </c>
      <c r="C16" s="149">
        <v>3</v>
      </c>
      <c r="D16" s="149"/>
      <c r="E16" s="149"/>
      <c r="F16" s="149">
        <v>30</v>
      </c>
      <c r="G16" s="149"/>
      <c r="H16" s="149" t="s">
        <v>11</v>
      </c>
      <c r="I16" s="149"/>
      <c r="J16" s="150">
        <v>2</v>
      </c>
      <c r="K16" s="83"/>
    </row>
    <row r="17" spans="1:11" ht="15" thickBot="1" x14ac:dyDescent="0.35">
      <c r="A17" s="230"/>
      <c r="B17" s="97" t="s">
        <v>40</v>
      </c>
      <c r="C17" s="205"/>
      <c r="D17" s="205"/>
      <c r="E17" s="205"/>
      <c r="F17" s="205"/>
      <c r="G17" s="205"/>
      <c r="H17" s="205"/>
      <c r="I17" s="205"/>
      <c r="J17" s="217"/>
      <c r="K17" s="83"/>
    </row>
    <row r="18" spans="1:11" ht="19.95" customHeight="1" thickBot="1" x14ac:dyDescent="0.35">
      <c r="A18" s="201" t="s">
        <v>58</v>
      </c>
      <c r="B18" s="202"/>
      <c r="C18" s="202"/>
      <c r="D18" s="202"/>
      <c r="E18" s="202"/>
      <c r="F18" s="202"/>
      <c r="G18" s="202"/>
      <c r="H18" s="202"/>
      <c r="I18" s="202"/>
      <c r="J18" s="203"/>
      <c r="K18" s="64"/>
    </row>
    <row r="19" spans="1:11" x14ac:dyDescent="0.3">
      <c r="A19" s="139">
        <v>6</v>
      </c>
      <c r="B19" s="91" t="s">
        <v>59</v>
      </c>
      <c r="C19" s="159">
        <v>3</v>
      </c>
      <c r="D19" s="159"/>
      <c r="E19" s="159"/>
      <c r="F19" s="159">
        <v>60</v>
      </c>
      <c r="G19" s="159"/>
      <c r="H19" s="159" t="s">
        <v>11</v>
      </c>
      <c r="I19" s="159"/>
      <c r="J19" s="165">
        <v>5</v>
      </c>
      <c r="K19" s="83"/>
    </row>
    <row r="20" spans="1:11" x14ac:dyDescent="0.3">
      <c r="A20" s="140"/>
      <c r="B20" s="89" t="s">
        <v>61</v>
      </c>
      <c r="C20" s="160"/>
      <c r="D20" s="160"/>
      <c r="E20" s="160"/>
      <c r="F20" s="160"/>
      <c r="G20" s="160"/>
      <c r="H20" s="160"/>
      <c r="I20" s="160"/>
      <c r="J20" s="166"/>
      <c r="K20" s="83"/>
    </row>
    <row r="21" spans="1:11" ht="27.6" x14ac:dyDescent="0.3">
      <c r="A21" s="231"/>
      <c r="B21" s="100" t="s">
        <v>62</v>
      </c>
      <c r="C21" s="50"/>
      <c r="D21" s="50"/>
      <c r="E21" s="50"/>
      <c r="F21" s="50"/>
      <c r="G21" s="50"/>
      <c r="H21" s="50"/>
      <c r="I21" s="50"/>
      <c r="J21" s="48"/>
      <c r="K21" s="83"/>
    </row>
    <row r="22" spans="1:11" ht="27.6" x14ac:dyDescent="0.3">
      <c r="A22" s="231"/>
      <c r="B22" s="99" t="s">
        <v>126</v>
      </c>
      <c r="C22" s="50"/>
      <c r="D22" s="50"/>
      <c r="E22" s="50"/>
      <c r="F22" s="50"/>
      <c r="G22" s="50"/>
      <c r="H22" s="50"/>
      <c r="I22" s="50"/>
      <c r="J22" s="48"/>
      <c r="K22" s="83"/>
    </row>
    <row r="23" spans="1:11" ht="27.6" x14ac:dyDescent="0.3">
      <c r="A23" s="231"/>
      <c r="B23" s="35" t="s">
        <v>63</v>
      </c>
      <c r="C23" s="50"/>
      <c r="D23" s="50"/>
      <c r="E23" s="50"/>
      <c r="F23" s="50"/>
      <c r="G23" s="50"/>
      <c r="H23" s="50"/>
      <c r="I23" s="50"/>
      <c r="J23" s="48"/>
      <c r="K23" s="83"/>
    </row>
    <row r="24" spans="1:11" ht="15" thickBot="1" x14ac:dyDescent="0.35">
      <c r="A24" s="140">
        <v>7</v>
      </c>
      <c r="B24" s="102" t="s">
        <v>107</v>
      </c>
      <c r="C24" s="182">
        <v>3</v>
      </c>
      <c r="D24" s="182">
        <v>30</v>
      </c>
      <c r="E24" s="182"/>
      <c r="F24" s="182"/>
      <c r="G24" s="182"/>
      <c r="H24" s="182" t="s">
        <v>11</v>
      </c>
      <c r="I24" s="182"/>
      <c r="J24" s="170">
        <v>3</v>
      </c>
      <c r="K24" s="98"/>
    </row>
    <row r="25" spans="1:11" ht="30" customHeight="1" thickBot="1" x14ac:dyDescent="0.35">
      <c r="A25" s="230"/>
      <c r="B25" s="104" t="s">
        <v>70</v>
      </c>
      <c r="C25" s="232"/>
      <c r="D25" s="232"/>
      <c r="E25" s="232"/>
      <c r="F25" s="232"/>
      <c r="G25" s="232"/>
      <c r="H25" s="232"/>
      <c r="I25" s="232"/>
      <c r="J25" s="221"/>
      <c r="K25" s="98"/>
    </row>
    <row r="26" spans="1:11" ht="15" thickBot="1" x14ac:dyDescent="0.35">
      <c r="A26" s="186"/>
      <c r="B26" s="187"/>
      <c r="C26" s="187"/>
      <c r="D26" s="187"/>
      <c r="E26" s="187"/>
      <c r="F26" s="187"/>
      <c r="G26" s="187"/>
      <c r="H26" s="187"/>
      <c r="I26" s="187"/>
      <c r="J26" s="188"/>
      <c r="K26" s="76" t="s">
        <v>108</v>
      </c>
    </row>
    <row r="27" spans="1:11" ht="15" thickBot="1" x14ac:dyDescent="0.35">
      <c r="A27" s="227"/>
      <c r="B27" s="228"/>
      <c r="C27" s="228"/>
      <c r="D27" s="228"/>
      <c r="E27" s="228"/>
      <c r="F27" s="228"/>
      <c r="G27" s="228"/>
      <c r="H27" s="228"/>
      <c r="I27" s="228"/>
      <c r="J27" s="229"/>
      <c r="K27" s="76" t="s">
        <v>109</v>
      </c>
    </row>
    <row r="28" spans="1:11" ht="18.600000000000001" thickBot="1" x14ac:dyDescent="0.35">
      <c r="A28" s="224" t="s">
        <v>95</v>
      </c>
      <c r="B28" s="225"/>
      <c r="C28" s="225"/>
      <c r="D28" s="225"/>
      <c r="E28" s="225"/>
      <c r="F28" s="225"/>
      <c r="G28" s="225"/>
      <c r="H28" s="225"/>
      <c r="I28" s="225"/>
      <c r="J28" s="226"/>
      <c r="K28" s="69"/>
    </row>
    <row r="29" spans="1:11" ht="19.95" customHeight="1" thickBot="1" x14ac:dyDescent="0.35">
      <c r="A29" s="198" t="s">
        <v>9</v>
      </c>
      <c r="B29" s="199"/>
      <c r="C29" s="199"/>
      <c r="D29" s="199"/>
      <c r="E29" s="199"/>
      <c r="F29" s="199"/>
      <c r="G29" s="199"/>
      <c r="H29" s="199"/>
      <c r="I29" s="199"/>
      <c r="J29" s="200"/>
      <c r="K29" s="64"/>
    </row>
    <row r="30" spans="1:11" x14ac:dyDescent="0.3">
      <c r="A30" s="210">
        <v>8</v>
      </c>
      <c r="B30" s="103" t="s">
        <v>27</v>
      </c>
      <c r="C30" s="143">
        <v>4</v>
      </c>
      <c r="D30" s="143"/>
      <c r="E30" s="143"/>
      <c r="F30" s="143">
        <v>120</v>
      </c>
      <c r="G30" s="143"/>
      <c r="H30" s="143" t="s">
        <v>29</v>
      </c>
      <c r="I30" s="143"/>
      <c r="J30" s="145">
        <v>11</v>
      </c>
      <c r="K30" s="101"/>
    </row>
    <row r="31" spans="1:11" x14ac:dyDescent="0.3">
      <c r="A31" s="148"/>
      <c r="B31" s="23" t="s">
        <v>30</v>
      </c>
      <c r="C31" s="144"/>
      <c r="D31" s="144"/>
      <c r="E31" s="144"/>
      <c r="F31" s="144"/>
      <c r="G31" s="144"/>
      <c r="H31" s="144"/>
      <c r="I31" s="144"/>
      <c r="J31" s="146"/>
      <c r="K31" s="101"/>
    </row>
    <row r="32" spans="1:11" x14ac:dyDescent="0.3">
      <c r="A32" s="147">
        <v>9</v>
      </c>
      <c r="B32" s="28" t="s">
        <v>87</v>
      </c>
      <c r="C32" s="151">
        <v>4</v>
      </c>
      <c r="D32" s="149"/>
      <c r="E32" s="149"/>
      <c r="F32" s="149">
        <v>30</v>
      </c>
      <c r="G32" s="149"/>
      <c r="H32" s="149" t="s">
        <v>11</v>
      </c>
      <c r="I32" s="149"/>
      <c r="J32" s="150">
        <v>0</v>
      </c>
      <c r="K32" s="101"/>
    </row>
    <row r="33" spans="1:11" x14ac:dyDescent="0.3">
      <c r="A33" s="148"/>
      <c r="B33" s="29" t="s">
        <v>14</v>
      </c>
      <c r="C33" s="152"/>
      <c r="D33" s="144"/>
      <c r="E33" s="144"/>
      <c r="F33" s="144"/>
      <c r="G33" s="144"/>
      <c r="H33" s="144"/>
      <c r="I33" s="144"/>
      <c r="J33" s="146"/>
      <c r="K33" s="101"/>
    </row>
    <row r="34" spans="1:11" x14ac:dyDescent="0.3">
      <c r="A34" s="147">
        <v>10</v>
      </c>
      <c r="B34" s="26" t="s">
        <v>110</v>
      </c>
      <c r="C34" s="149">
        <v>4</v>
      </c>
      <c r="D34" s="149"/>
      <c r="E34" s="149"/>
      <c r="F34" s="149">
        <v>30</v>
      </c>
      <c r="G34" s="149"/>
      <c r="H34" s="149" t="s">
        <v>29</v>
      </c>
      <c r="I34" s="149"/>
      <c r="J34" s="150">
        <v>2</v>
      </c>
      <c r="K34" s="101"/>
    </row>
    <row r="35" spans="1:11" x14ac:dyDescent="0.3">
      <c r="A35" s="148"/>
      <c r="B35" s="27" t="s">
        <v>35</v>
      </c>
      <c r="C35" s="144"/>
      <c r="D35" s="144"/>
      <c r="E35" s="144"/>
      <c r="F35" s="144"/>
      <c r="G35" s="144"/>
      <c r="H35" s="144"/>
      <c r="I35" s="144"/>
      <c r="J35" s="146"/>
      <c r="K35" s="101"/>
    </row>
    <row r="36" spans="1:11" x14ac:dyDescent="0.3">
      <c r="A36" s="147">
        <v>11</v>
      </c>
      <c r="B36" s="22" t="s">
        <v>111</v>
      </c>
      <c r="C36" s="153">
        <v>4</v>
      </c>
      <c r="D36" s="149"/>
      <c r="E36" s="149"/>
      <c r="F36" s="153">
        <v>30</v>
      </c>
      <c r="G36" s="149"/>
      <c r="H36" s="153" t="s">
        <v>11</v>
      </c>
      <c r="I36" s="149"/>
      <c r="J36" s="150">
        <v>3</v>
      </c>
      <c r="K36" s="83"/>
    </row>
    <row r="37" spans="1:11" ht="28.8" x14ac:dyDescent="0.3">
      <c r="A37" s="148"/>
      <c r="B37" s="23" t="s">
        <v>112</v>
      </c>
      <c r="C37" s="154"/>
      <c r="D37" s="144"/>
      <c r="E37" s="144"/>
      <c r="F37" s="154"/>
      <c r="G37" s="144"/>
      <c r="H37" s="154"/>
      <c r="I37" s="144"/>
      <c r="J37" s="146"/>
      <c r="K37" s="83"/>
    </row>
    <row r="38" spans="1:11" x14ac:dyDescent="0.3">
      <c r="A38" s="147">
        <v>12</v>
      </c>
      <c r="B38" s="26" t="s">
        <v>52</v>
      </c>
      <c r="C38" s="149">
        <v>4</v>
      </c>
      <c r="D38" s="149"/>
      <c r="E38" s="149"/>
      <c r="F38" s="149">
        <v>60</v>
      </c>
      <c r="G38" s="149"/>
      <c r="H38" s="149" t="s">
        <v>29</v>
      </c>
      <c r="I38" s="149"/>
      <c r="J38" s="150">
        <v>5</v>
      </c>
      <c r="K38" s="83"/>
    </row>
    <row r="39" spans="1:11" x14ac:dyDescent="0.3">
      <c r="A39" s="148"/>
      <c r="B39" s="27" t="s">
        <v>54</v>
      </c>
      <c r="C39" s="144"/>
      <c r="D39" s="144"/>
      <c r="E39" s="144"/>
      <c r="F39" s="144"/>
      <c r="G39" s="144"/>
      <c r="H39" s="144"/>
      <c r="I39" s="144"/>
      <c r="J39" s="146"/>
      <c r="K39" s="83"/>
    </row>
    <row r="40" spans="1:11" x14ac:dyDescent="0.3">
      <c r="A40" s="147">
        <v>13</v>
      </c>
      <c r="B40" s="28" t="s">
        <v>106</v>
      </c>
      <c r="C40" s="149">
        <v>4</v>
      </c>
      <c r="D40" s="149"/>
      <c r="E40" s="149"/>
      <c r="F40" s="149">
        <v>30</v>
      </c>
      <c r="G40" s="149"/>
      <c r="H40" s="149" t="s">
        <v>11</v>
      </c>
      <c r="I40" s="149"/>
      <c r="J40" s="150">
        <v>2</v>
      </c>
      <c r="K40" s="83"/>
    </row>
    <row r="41" spans="1:11" ht="15" thickBot="1" x14ac:dyDescent="0.35">
      <c r="A41" s="186"/>
      <c r="B41" s="97" t="s">
        <v>40</v>
      </c>
      <c r="C41" s="205"/>
      <c r="D41" s="205"/>
      <c r="E41" s="205"/>
      <c r="F41" s="205"/>
      <c r="G41" s="205"/>
      <c r="H41" s="205"/>
      <c r="I41" s="205"/>
      <c r="J41" s="217"/>
      <c r="K41" s="83"/>
    </row>
    <row r="42" spans="1:11" ht="19.95" customHeight="1" thickBot="1" x14ac:dyDescent="0.35">
      <c r="A42" s="237" t="s">
        <v>58</v>
      </c>
      <c r="B42" s="238"/>
      <c r="C42" s="238"/>
      <c r="D42" s="238"/>
      <c r="E42" s="238"/>
      <c r="F42" s="238"/>
      <c r="G42" s="238"/>
      <c r="H42" s="238"/>
      <c r="I42" s="238"/>
      <c r="J42" s="239"/>
      <c r="K42" s="83"/>
    </row>
    <row r="43" spans="1:11" x14ac:dyDescent="0.3">
      <c r="A43" s="210">
        <v>14</v>
      </c>
      <c r="B43" s="88" t="s">
        <v>59</v>
      </c>
      <c r="C43" s="233">
        <v>4</v>
      </c>
      <c r="D43" s="159"/>
      <c r="E43" s="159"/>
      <c r="F43" s="159">
        <v>60</v>
      </c>
      <c r="G43" s="159"/>
      <c r="H43" s="159" t="s">
        <v>29</v>
      </c>
      <c r="I43" s="159"/>
      <c r="J43" s="165">
        <v>5</v>
      </c>
      <c r="K43" s="83"/>
    </row>
    <row r="44" spans="1:11" x14ac:dyDescent="0.3">
      <c r="A44" s="148"/>
      <c r="B44" s="89" t="s">
        <v>61</v>
      </c>
      <c r="C44" s="234"/>
      <c r="D44" s="160"/>
      <c r="E44" s="160"/>
      <c r="F44" s="160"/>
      <c r="G44" s="160"/>
      <c r="H44" s="160"/>
      <c r="I44" s="160"/>
      <c r="J44" s="166"/>
      <c r="K44" s="83"/>
    </row>
    <row r="45" spans="1:11" ht="27.6" x14ac:dyDescent="0.3">
      <c r="A45" s="163"/>
      <c r="B45" s="100" t="s">
        <v>62</v>
      </c>
      <c r="C45" s="50"/>
      <c r="D45" s="50"/>
      <c r="E45" s="50"/>
      <c r="F45" s="50"/>
      <c r="G45" s="50"/>
      <c r="H45" s="50"/>
      <c r="I45" s="50"/>
      <c r="J45" s="48"/>
      <c r="K45" s="83"/>
    </row>
    <row r="46" spans="1:11" ht="27.6" x14ac:dyDescent="0.3">
      <c r="A46" s="164"/>
      <c r="B46" s="99" t="s">
        <v>126</v>
      </c>
      <c r="C46" s="50"/>
      <c r="D46" s="50"/>
      <c r="E46" s="50"/>
      <c r="F46" s="50"/>
      <c r="G46" s="50"/>
      <c r="H46" s="50"/>
      <c r="I46" s="50"/>
      <c r="J46" s="48"/>
      <c r="K46" s="83"/>
    </row>
    <row r="47" spans="1:11" ht="28.2" thickBot="1" x14ac:dyDescent="0.35">
      <c r="A47" s="204"/>
      <c r="B47" s="105" t="s">
        <v>63</v>
      </c>
      <c r="C47" s="95"/>
      <c r="D47" s="95"/>
      <c r="E47" s="95"/>
      <c r="F47" s="95"/>
      <c r="G47" s="95"/>
      <c r="H47" s="95"/>
      <c r="I47" s="95"/>
      <c r="J47" s="49"/>
      <c r="K47" s="83"/>
    </row>
    <row r="48" spans="1:11" ht="19.95" customHeight="1" thickBot="1" x14ac:dyDescent="0.35">
      <c r="A48" s="201" t="s">
        <v>113</v>
      </c>
      <c r="B48" s="202"/>
      <c r="C48" s="202"/>
      <c r="D48" s="202"/>
      <c r="E48" s="202"/>
      <c r="F48" s="202"/>
      <c r="G48" s="202"/>
      <c r="H48" s="202"/>
      <c r="I48" s="202"/>
      <c r="J48" s="203"/>
      <c r="K48" s="64"/>
    </row>
    <row r="49" spans="1:11" ht="15" thickBot="1" x14ac:dyDescent="0.35">
      <c r="A49" s="210">
        <v>15</v>
      </c>
      <c r="B49" s="106" t="s">
        <v>66</v>
      </c>
      <c r="C49" s="240">
        <v>3.4</v>
      </c>
      <c r="D49" s="235"/>
      <c r="E49" s="235"/>
      <c r="F49" s="235">
        <v>30</v>
      </c>
      <c r="G49" s="235"/>
      <c r="H49" s="235" t="s">
        <v>11</v>
      </c>
      <c r="I49" s="235"/>
      <c r="J49" s="236">
        <v>3</v>
      </c>
      <c r="K49" s="98"/>
    </row>
    <row r="50" spans="1:11" ht="15" thickBot="1" x14ac:dyDescent="0.35">
      <c r="A50" s="186"/>
      <c r="B50" s="92" t="s">
        <v>68</v>
      </c>
      <c r="C50" s="241"/>
      <c r="D50" s="219"/>
      <c r="E50" s="219"/>
      <c r="F50" s="219"/>
      <c r="G50" s="219"/>
      <c r="H50" s="219"/>
      <c r="I50" s="219"/>
      <c r="J50" s="221"/>
      <c r="K50" s="98"/>
    </row>
    <row r="51" spans="1:11" ht="15" thickBot="1" x14ac:dyDescent="0.35">
      <c r="A51" s="186"/>
      <c r="B51" s="187"/>
      <c r="C51" s="187"/>
      <c r="D51" s="187"/>
      <c r="E51" s="187"/>
      <c r="F51" s="187"/>
      <c r="G51" s="187"/>
      <c r="H51" s="187"/>
      <c r="I51" s="187"/>
      <c r="J51" s="188"/>
      <c r="K51" s="68" t="s">
        <v>114</v>
      </c>
    </row>
    <row r="52" spans="1:11" ht="15" thickBot="1" x14ac:dyDescent="0.35">
      <c r="A52" s="227"/>
      <c r="B52" s="228"/>
      <c r="C52" s="228"/>
      <c r="D52" s="228"/>
      <c r="E52" s="228"/>
      <c r="F52" s="228"/>
      <c r="G52" s="228"/>
      <c r="H52" s="228"/>
      <c r="I52" s="228"/>
      <c r="J52" s="229"/>
      <c r="K52" s="68" t="s">
        <v>115</v>
      </c>
    </row>
    <row r="53" spans="1:11" ht="15" thickBot="1" x14ac:dyDescent="0.35">
      <c r="A53" s="222" t="s">
        <v>75</v>
      </c>
      <c r="B53" s="223"/>
      <c r="C53" s="77"/>
      <c r="D53" s="68">
        <f>SUM(D8:D49)</f>
        <v>30</v>
      </c>
      <c r="E53" s="68">
        <f>SUM(E8:E49)</f>
        <v>0</v>
      </c>
      <c r="F53" s="68">
        <f>SUM(F8:F49)</f>
        <v>720</v>
      </c>
      <c r="G53" s="78">
        <f>SUM(G8:G49)</f>
        <v>0</v>
      </c>
      <c r="H53" s="63"/>
      <c r="I53" s="63"/>
      <c r="J53" s="68">
        <f>SUM(J3:J49)</f>
        <v>60</v>
      </c>
      <c r="K53" s="74"/>
    </row>
    <row r="54" spans="1:1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5"/>
      <c r="K54" s="13"/>
    </row>
    <row r="55" spans="1:1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5"/>
      <c r="K55" s="13"/>
    </row>
    <row r="56" spans="1:11" x14ac:dyDescent="0.3">
      <c r="A56" s="13"/>
      <c r="B56" s="13"/>
      <c r="C56" s="13"/>
      <c r="D56" s="4" t="s">
        <v>100</v>
      </c>
      <c r="E56" s="4"/>
      <c r="F56" s="4">
        <f>SUM(D53:G53)</f>
        <v>750</v>
      </c>
      <c r="G56" s="13"/>
      <c r="H56" s="13"/>
      <c r="I56" s="13"/>
      <c r="J56" s="15"/>
      <c r="K56" s="13"/>
    </row>
    <row r="57" spans="1:11" x14ac:dyDescent="0.3">
      <c r="A57" s="13"/>
      <c r="B57" s="13"/>
      <c r="C57" s="13"/>
      <c r="D57" s="4" t="s">
        <v>101</v>
      </c>
      <c r="E57" s="4"/>
      <c r="F57" s="4"/>
      <c r="G57" s="4" t="s">
        <v>102</v>
      </c>
      <c r="H57" s="13"/>
      <c r="I57" s="13"/>
      <c r="J57" s="15"/>
      <c r="K57" s="13"/>
    </row>
    <row r="58" spans="1:1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5"/>
      <c r="K58" s="13"/>
    </row>
    <row r="59" spans="1:11" x14ac:dyDescent="0.3">
      <c r="A59" s="13"/>
      <c r="B59" s="13"/>
      <c r="C59" s="13"/>
      <c r="D59" s="13"/>
      <c r="E59" s="13"/>
      <c r="F59" s="13"/>
      <c r="G59" s="13"/>
      <c r="H59" s="15"/>
      <c r="I59" s="13"/>
      <c r="J59" s="15"/>
      <c r="K59" s="13"/>
    </row>
    <row r="60" spans="1:11" x14ac:dyDescent="0.3">
      <c r="A60" s="13"/>
      <c r="B60" s="40" t="s">
        <v>79</v>
      </c>
      <c r="C60" s="36"/>
      <c r="D60" s="36"/>
      <c r="E60" s="36"/>
      <c r="F60" s="36"/>
      <c r="G60" s="36"/>
      <c r="H60" s="36"/>
      <c r="I60" s="36"/>
      <c r="J60" s="36"/>
      <c r="K60" s="37"/>
    </row>
    <row r="61" spans="1:11" x14ac:dyDescent="0.3">
      <c r="A61" s="13"/>
      <c r="B61" s="41" t="s">
        <v>80</v>
      </c>
      <c r="C61" s="38"/>
      <c r="D61" s="38"/>
      <c r="E61" s="38"/>
      <c r="F61" s="38"/>
      <c r="G61" s="38"/>
      <c r="H61" s="38"/>
      <c r="I61" s="38"/>
      <c r="J61" s="38"/>
      <c r="K61" s="39"/>
    </row>
  </sheetData>
  <mergeCells count="150">
    <mergeCell ref="H49:H50"/>
    <mergeCell ref="I49:I50"/>
    <mergeCell ref="J49:J50"/>
    <mergeCell ref="A42:J42"/>
    <mergeCell ref="A29:J29"/>
    <mergeCell ref="D49:D50"/>
    <mergeCell ref="C49:C50"/>
    <mergeCell ref="E49:E50"/>
    <mergeCell ref="F49:F50"/>
    <mergeCell ref="G49:G50"/>
    <mergeCell ref="I30:I31"/>
    <mergeCell ref="I34:I35"/>
    <mergeCell ref="I36:I37"/>
    <mergeCell ref="I38:I39"/>
    <mergeCell ref="I40:I41"/>
    <mergeCell ref="G30:G31"/>
    <mergeCell ref="G34:G35"/>
    <mergeCell ref="G36:G37"/>
    <mergeCell ref="G38:G39"/>
    <mergeCell ref="G40:G41"/>
    <mergeCell ref="D30:D31"/>
    <mergeCell ref="E30:E31"/>
    <mergeCell ref="E34:E35"/>
    <mergeCell ref="E36:E37"/>
    <mergeCell ref="D34:D35"/>
    <mergeCell ref="D36:D37"/>
    <mergeCell ref="D38:D39"/>
    <mergeCell ref="D40:D41"/>
    <mergeCell ref="E40:E41"/>
    <mergeCell ref="I43:I44"/>
    <mergeCell ref="G43:G44"/>
    <mergeCell ref="E43:E44"/>
    <mergeCell ref="D43:D44"/>
    <mergeCell ref="A45:A47"/>
    <mergeCell ref="A49:A50"/>
    <mergeCell ref="C30:C31"/>
    <mergeCell ref="C34:C35"/>
    <mergeCell ref="C36:C37"/>
    <mergeCell ref="C38:C39"/>
    <mergeCell ref="C40:C41"/>
    <mergeCell ref="C43:C44"/>
    <mergeCell ref="A30:A31"/>
    <mergeCell ref="A34:A35"/>
    <mergeCell ref="A36:A37"/>
    <mergeCell ref="A38:A39"/>
    <mergeCell ref="A40:A41"/>
    <mergeCell ref="A32:A33"/>
    <mergeCell ref="C32:C33"/>
    <mergeCell ref="H24:H25"/>
    <mergeCell ref="I24:I25"/>
    <mergeCell ref="J24:J25"/>
    <mergeCell ref="F30:F31"/>
    <mergeCell ref="F34:F35"/>
    <mergeCell ref="F36:F37"/>
    <mergeCell ref="F38:F39"/>
    <mergeCell ref="F40:F41"/>
    <mergeCell ref="A43:A44"/>
    <mergeCell ref="E38:E39"/>
    <mergeCell ref="F43:F44"/>
    <mergeCell ref="D32:D33"/>
    <mergeCell ref="J30:J31"/>
    <mergeCell ref="J34:J35"/>
    <mergeCell ref="J36:J37"/>
    <mergeCell ref="J38:J39"/>
    <mergeCell ref="J40:J41"/>
    <mergeCell ref="H30:H31"/>
    <mergeCell ref="H34:H35"/>
    <mergeCell ref="H36:H37"/>
    <mergeCell ref="H38:H39"/>
    <mergeCell ref="H40:H41"/>
    <mergeCell ref="H43:H44"/>
    <mergeCell ref="J43:J44"/>
    <mergeCell ref="H8:H9"/>
    <mergeCell ref="H12:H13"/>
    <mergeCell ref="H14:H15"/>
    <mergeCell ref="H16:H17"/>
    <mergeCell ref="I8:I9"/>
    <mergeCell ref="I12:I13"/>
    <mergeCell ref="I14:I15"/>
    <mergeCell ref="D19:D20"/>
    <mergeCell ref="C19:C20"/>
    <mergeCell ref="E19:E20"/>
    <mergeCell ref="F19:F20"/>
    <mergeCell ref="G19:G20"/>
    <mergeCell ref="H19:H20"/>
    <mergeCell ref="I16:I17"/>
    <mergeCell ref="I19:I20"/>
    <mergeCell ref="D8:D9"/>
    <mergeCell ref="E8:E9"/>
    <mergeCell ref="E12:E13"/>
    <mergeCell ref="E14:E15"/>
    <mergeCell ref="E16:E17"/>
    <mergeCell ref="D14:D15"/>
    <mergeCell ref="D16:D17"/>
    <mergeCell ref="G8:G9"/>
    <mergeCell ref="G12:G13"/>
    <mergeCell ref="G14:G15"/>
    <mergeCell ref="G16:G17"/>
    <mergeCell ref="F8:F9"/>
    <mergeCell ref="F12:F13"/>
    <mergeCell ref="F14:F15"/>
    <mergeCell ref="F16:F17"/>
    <mergeCell ref="A53:B53"/>
    <mergeCell ref="A3:K3"/>
    <mergeCell ref="A6:J6"/>
    <mergeCell ref="A7:J7"/>
    <mergeCell ref="A18:J18"/>
    <mergeCell ref="A28:J28"/>
    <mergeCell ref="A27:J27"/>
    <mergeCell ref="A26:J26"/>
    <mergeCell ref="A48:J48"/>
    <mergeCell ref="A51:J51"/>
    <mergeCell ref="A19:A20"/>
    <mergeCell ref="A8:A9"/>
    <mergeCell ref="A12:A13"/>
    <mergeCell ref="A14:A15"/>
    <mergeCell ref="A16:A17"/>
    <mergeCell ref="A21:A23"/>
    <mergeCell ref="A24:A25"/>
    <mergeCell ref="C8:C9"/>
    <mergeCell ref="C12:C13"/>
    <mergeCell ref="C14:C15"/>
    <mergeCell ref="C16:C17"/>
    <mergeCell ref="A52:J52"/>
    <mergeCell ref="J8:J9"/>
    <mergeCell ref="J12:J13"/>
    <mergeCell ref="E32:E33"/>
    <mergeCell ref="F32:F33"/>
    <mergeCell ref="G32:G33"/>
    <mergeCell ref="H32:H33"/>
    <mergeCell ref="I32:I33"/>
    <mergeCell ref="J32:J33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J14:J15"/>
    <mergeCell ref="J16:J17"/>
    <mergeCell ref="D12:D13"/>
    <mergeCell ref="J19:J20"/>
    <mergeCell ref="C24:C25"/>
    <mergeCell ref="D24:D25"/>
    <mergeCell ref="E24:E25"/>
    <mergeCell ref="F24:F25"/>
    <mergeCell ref="G24:G25"/>
  </mergeCells>
  <pageMargins left="0.25" right="0.25" top="0.75" bottom="0.75" header="0.3" footer="0.3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K61"/>
  <sheetViews>
    <sheetView showGridLines="0" zoomScale="90" zoomScaleNormal="90" workbookViewId="0">
      <selection activeCell="G10" sqref="G10:G11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5" width="12.44140625" customWidth="1"/>
    <col min="6" max="6" width="14" customWidth="1"/>
    <col min="7" max="7" width="13.88671875" customWidth="1"/>
    <col min="8" max="9" width="17" customWidth="1"/>
    <col min="10" max="10" width="13.6640625" style="2" customWidth="1"/>
    <col min="11" max="11" width="21.88671875" customWidth="1"/>
    <col min="12" max="12" width="8.88671875" customWidth="1"/>
  </cols>
  <sheetData>
    <row r="3" spans="1:11" ht="21" x14ac:dyDescent="0.4">
      <c r="A3" s="128" t="s">
        <v>130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6.2" thickBot="1" x14ac:dyDescent="0.35">
      <c r="A4" s="7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42" thickBot="1" x14ac:dyDescent="0.35">
      <c r="A5" s="9" t="s">
        <v>0</v>
      </c>
      <c r="B5" s="9" t="s">
        <v>1</v>
      </c>
      <c r="C5" s="9" t="s">
        <v>2</v>
      </c>
      <c r="D5" s="10" t="s">
        <v>3</v>
      </c>
      <c r="E5" s="11" t="s">
        <v>4</v>
      </c>
      <c r="F5" s="11" t="s">
        <v>5</v>
      </c>
      <c r="G5" s="11" t="s">
        <v>6</v>
      </c>
      <c r="H5" s="10" t="s">
        <v>7</v>
      </c>
      <c r="I5" s="10" t="s">
        <v>104</v>
      </c>
      <c r="J5" s="60" t="s">
        <v>8</v>
      </c>
      <c r="K5" s="9" t="s">
        <v>116</v>
      </c>
    </row>
    <row r="6" spans="1:11" ht="17.25" customHeight="1" thickBot="1" x14ac:dyDescent="0.35">
      <c r="A6" s="189" t="s">
        <v>86</v>
      </c>
      <c r="B6" s="190"/>
      <c r="C6" s="190"/>
      <c r="D6" s="190"/>
      <c r="E6" s="190"/>
      <c r="F6" s="190"/>
      <c r="G6" s="190"/>
      <c r="H6" s="190"/>
      <c r="I6" s="190"/>
      <c r="J6" s="191"/>
      <c r="K6" s="61"/>
    </row>
    <row r="7" spans="1:11" ht="19.95" customHeight="1" thickBot="1" x14ac:dyDescent="0.35">
      <c r="A7" s="198" t="s">
        <v>9</v>
      </c>
      <c r="B7" s="199"/>
      <c r="C7" s="199"/>
      <c r="D7" s="199"/>
      <c r="E7" s="199"/>
      <c r="F7" s="199"/>
      <c r="G7" s="199"/>
      <c r="H7" s="199"/>
      <c r="I7" s="199"/>
      <c r="J7" s="200"/>
      <c r="K7" s="62"/>
    </row>
    <row r="8" spans="1:11" x14ac:dyDescent="0.3">
      <c r="A8" s="210">
        <v>1</v>
      </c>
      <c r="B8" s="103" t="s">
        <v>27</v>
      </c>
      <c r="C8" s="143">
        <v>5</v>
      </c>
      <c r="D8" s="143"/>
      <c r="E8" s="143"/>
      <c r="F8" s="143">
        <v>90</v>
      </c>
      <c r="G8" s="143"/>
      <c r="H8" s="143" t="s">
        <v>11</v>
      </c>
      <c r="I8" s="143"/>
      <c r="J8" s="145">
        <v>6</v>
      </c>
      <c r="K8" s="83"/>
    </row>
    <row r="9" spans="1:11" x14ac:dyDescent="0.3">
      <c r="A9" s="148"/>
      <c r="B9" s="23" t="s">
        <v>30</v>
      </c>
      <c r="C9" s="144"/>
      <c r="D9" s="144"/>
      <c r="E9" s="144"/>
      <c r="F9" s="144"/>
      <c r="G9" s="144"/>
      <c r="H9" s="144"/>
      <c r="I9" s="144"/>
      <c r="J9" s="146"/>
      <c r="K9" s="83"/>
    </row>
    <row r="10" spans="1:11" ht="31.5" customHeight="1" x14ac:dyDescent="0.3">
      <c r="A10" s="147">
        <v>2</v>
      </c>
      <c r="B10" s="30" t="s">
        <v>41</v>
      </c>
      <c r="C10" s="149">
        <v>5</v>
      </c>
      <c r="D10" s="149"/>
      <c r="E10" s="149"/>
      <c r="F10" s="149">
        <v>30</v>
      </c>
      <c r="G10" s="149"/>
      <c r="H10" s="149" t="s">
        <v>11</v>
      </c>
      <c r="I10" s="149"/>
      <c r="J10" s="150">
        <v>2</v>
      </c>
      <c r="K10" s="83"/>
    </row>
    <row r="11" spans="1:11" ht="31.5" customHeight="1" x14ac:dyDescent="0.3">
      <c r="A11" s="148"/>
      <c r="B11" s="107" t="s">
        <v>117</v>
      </c>
      <c r="C11" s="144"/>
      <c r="D11" s="144"/>
      <c r="E11" s="144"/>
      <c r="F11" s="144"/>
      <c r="G11" s="144"/>
      <c r="H11" s="144"/>
      <c r="I11" s="144"/>
      <c r="J11" s="146"/>
      <c r="K11" s="83"/>
    </row>
    <row r="12" spans="1:11" x14ac:dyDescent="0.3">
      <c r="A12" s="147">
        <v>3</v>
      </c>
      <c r="B12" s="22" t="s">
        <v>52</v>
      </c>
      <c r="C12" s="149">
        <v>5</v>
      </c>
      <c r="D12" s="149"/>
      <c r="E12" s="149"/>
      <c r="F12" s="149">
        <v>60</v>
      </c>
      <c r="G12" s="149"/>
      <c r="H12" s="149" t="s">
        <v>11</v>
      </c>
      <c r="I12" s="149"/>
      <c r="J12" s="150">
        <v>5</v>
      </c>
      <c r="K12" s="83"/>
    </row>
    <row r="13" spans="1:11" x14ac:dyDescent="0.3">
      <c r="A13" s="148"/>
      <c r="B13" s="23" t="s">
        <v>54</v>
      </c>
      <c r="C13" s="144"/>
      <c r="D13" s="144"/>
      <c r="E13" s="144"/>
      <c r="F13" s="144"/>
      <c r="G13" s="144"/>
      <c r="H13" s="144"/>
      <c r="I13" s="144"/>
      <c r="J13" s="146"/>
      <c r="K13" s="83"/>
    </row>
    <row r="14" spans="1:11" x14ac:dyDescent="0.3">
      <c r="A14" s="147">
        <v>4</v>
      </c>
      <c r="B14" s="22" t="s">
        <v>46</v>
      </c>
      <c r="C14" s="155">
        <v>5</v>
      </c>
      <c r="D14" s="149"/>
      <c r="E14" s="149"/>
      <c r="F14" s="155">
        <v>30</v>
      </c>
      <c r="G14" s="149"/>
      <c r="H14" s="149" t="s">
        <v>11</v>
      </c>
      <c r="I14" s="149"/>
      <c r="J14" s="150">
        <v>2</v>
      </c>
      <c r="K14" s="83"/>
    </row>
    <row r="15" spans="1:11" x14ac:dyDescent="0.3">
      <c r="A15" s="148"/>
      <c r="B15" s="23" t="s">
        <v>47</v>
      </c>
      <c r="C15" s="156"/>
      <c r="D15" s="144"/>
      <c r="E15" s="144"/>
      <c r="F15" s="156"/>
      <c r="G15" s="144"/>
      <c r="H15" s="144"/>
      <c r="I15" s="144"/>
      <c r="J15" s="146"/>
      <c r="K15" s="83"/>
    </row>
    <row r="16" spans="1:11" x14ac:dyDescent="0.3">
      <c r="A16" s="147">
        <v>5</v>
      </c>
      <c r="B16" s="28" t="s">
        <v>44</v>
      </c>
      <c r="C16" s="149">
        <v>5</v>
      </c>
      <c r="D16" s="149"/>
      <c r="E16" s="149"/>
      <c r="F16" s="149">
        <v>30</v>
      </c>
      <c r="G16" s="149"/>
      <c r="H16" s="149" t="s">
        <v>11</v>
      </c>
      <c r="I16" s="149"/>
      <c r="J16" s="150">
        <v>3</v>
      </c>
      <c r="K16" s="83"/>
    </row>
    <row r="17" spans="1:11" ht="15" thickBot="1" x14ac:dyDescent="0.35">
      <c r="A17" s="186"/>
      <c r="B17" s="97" t="s">
        <v>45</v>
      </c>
      <c r="C17" s="205"/>
      <c r="D17" s="205"/>
      <c r="E17" s="205"/>
      <c r="F17" s="205"/>
      <c r="G17" s="205"/>
      <c r="H17" s="205"/>
      <c r="I17" s="205"/>
      <c r="J17" s="217"/>
      <c r="K17" s="83"/>
    </row>
    <row r="18" spans="1:11" ht="19.95" customHeight="1" thickBot="1" x14ac:dyDescent="0.35">
      <c r="A18" s="201" t="s">
        <v>58</v>
      </c>
      <c r="B18" s="202"/>
      <c r="C18" s="202"/>
      <c r="D18" s="202"/>
      <c r="E18" s="202"/>
      <c r="F18" s="202"/>
      <c r="G18" s="202"/>
      <c r="H18" s="202"/>
      <c r="I18" s="202"/>
      <c r="J18" s="203"/>
      <c r="K18" s="64"/>
    </row>
    <row r="19" spans="1:11" x14ac:dyDescent="0.3">
      <c r="A19" s="139">
        <v>6</v>
      </c>
      <c r="B19" s="91" t="s">
        <v>59</v>
      </c>
      <c r="C19" s="159">
        <v>5</v>
      </c>
      <c r="D19" s="159"/>
      <c r="E19" s="159"/>
      <c r="F19" s="159">
        <v>60</v>
      </c>
      <c r="G19" s="159"/>
      <c r="H19" s="159" t="s">
        <v>11</v>
      </c>
      <c r="I19" s="159"/>
      <c r="J19" s="165">
        <v>5</v>
      </c>
      <c r="K19" s="83"/>
    </row>
    <row r="20" spans="1:11" x14ac:dyDescent="0.3">
      <c r="A20" s="140"/>
      <c r="B20" s="89" t="s">
        <v>61</v>
      </c>
      <c r="C20" s="160"/>
      <c r="D20" s="160"/>
      <c r="E20" s="160"/>
      <c r="F20" s="160"/>
      <c r="G20" s="160"/>
      <c r="H20" s="160"/>
      <c r="I20" s="160"/>
      <c r="J20" s="166"/>
      <c r="K20" s="83"/>
    </row>
    <row r="21" spans="1:11" ht="27.6" x14ac:dyDescent="0.3">
      <c r="A21" s="163"/>
      <c r="B21" s="100" t="s">
        <v>62</v>
      </c>
      <c r="C21" s="50"/>
      <c r="D21" s="50"/>
      <c r="E21" s="50"/>
      <c r="F21" s="50"/>
      <c r="G21" s="50"/>
      <c r="H21" s="50"/>
      <c r="I21" s="50"/>
      <c r="J21" s="48"/>
      <c r="K21" s="83"/>
    </row>
    <row r="22" spans="1:11" ht="27.6" x14ac:dyDescent="0.3">
      <c r="A22" s="164"/>
      <c r="B22" s="99" t="s">
        <v>126</v>
      </c>
      <c r="C22" s="50"/>
      <c r="D22" s="50"/>
      <c r="E22" s="50"/>
      <c r="F22" s="50"/>
      <c r="G22" s="50"/>
      <c r="H22" s="50"/>
      <c r="I22" s="50"/>
      <c r="J22" s="48"/>
      <c r="K22" s="83"/>
    </row>
    <row r="23" spans="1:11" ht="27.6" x14ac:dyDescent="0.3">
      <c r="A23" s="158"/>
      <c r="B23" s="35" t="s">
        <v>63</v>
      </c>
      <c r="C23" s="50"/>
      <c r="D23" s="50"/>
      <c r="E23" s="50"/>
      <c r="F23" s="50"/>
      <c r="G23" s="50"/>
      <c r="H23" s="50"/>
      <c r="I23" s="50"/>
      <c r="J23" s="48"/>
      <c r="K23" s="83"/>
    </row>
    <row r="24" spans="1:11" ht="30" customHeight="1" x14ac:dyDescent="0.3">
      <c r="A24" s="147">
        <v>7</v>
      </c>
      <c r="B24" s="53" t="s">
        <v>118</v>
      </c>
      <c r="C24" s="168">
        <v>5</v>
      </c>
      <c r="D24" s="168">
        <v>30</v>
      </c>
      <c r="E24" s="168"/>
      <c r="F24" s="168"/>
      <c r="G24" s="168"/>
      <c r="H24" s="182" t="s">
        <v>11</v>
      </c>
      <c r="I24" s="182"/>
      <c r="J24" s="170">
        <v>3</v>
      </c>
      <c r="K24" s="83"/>
    </row>
    <row r="25" spans="1:11" ht="30" customHeight="1" x14ac:dyDescent="0.3">
      <c r="A25" s="148"/>
      <c r="B25" s="54" t="s">
        <v>119</v>
      </c>
      <c r="C25" s="169"/>
      <c r="D25" s="169"/>
      <c r="E25" s="169"/>
      <c r="F25" s="169"/>
      <c r="G25" s="169"/>
      <c r="H25" s="183"/>
      <c r="I25" s="183"/>
      <c r="J25" s="171"/>
      <c r="K25" s="83"/>
    </row>
    <row r="26" spans="1:11" ht="29.4" thickBot="1" x14ac:dyDescent="0.35">
      <c r="A26" s="147">
        <v>8</v>
      </c>
      <c r="B26" s="108" t="s">
        <v>120</v>
      </c>
      <c r="C26" s="242">
        <v>5</v>
      </c>
      <c r="D26" s="242"/>
      <c r="E26" s="242">
        <v>15</v>
      </c>
      <c r="F26" s="242"/>
      <c r="G26" s="242"/>
      <c r="H26" s="244" t="s">
        <v>29</v>
      </c>
      <c r="I26" s="244"/>
      <c r="J26" s="246">
        <v>5</v>
      </c>
      <c r="K26" s="98"/>
    </row>
    <row r="27" spans="1:11" ht="30" customHeight="1" thickBot="1" x14ac:dyDescent="0.35">
      <c r="A27" s="186"/>
      <c r="B27" s="109" t="s">
        <v>74</v>
      </c>
      <c r="C27" s="243"/>
      <c r="D27" s="243"/>
      <c r="E27" s="243"/>
      <c r="F27" s="243"/>
      <c r="G27" s="243"/>
      <c r="H27" s="245"/>
      <c r="I27" s="245"/>
      <c r="J27" s="247"/>
      <c r="K27" s="98"/>
    </row>
    <row r="28" spans="1:11" ht="15" thickBot="1" x14ac:dyDescent="0.35">
      <c r="A28" s="186"/>
      <c r="B28" s="187"/>
      <c r="C28" s="187"/>
      <c r="D28" s="187"/>
      <c r="E28" s="187"/>
      <c r="F28" s="187"/>
      <c r="G28" s="187"/>
      <c r="H28" s="187"/>
      <c r="I28" s="187"/>
      <c r="J28" s="188"/>
      <c r="K28" s="68" t="s">
        <v>121</v>
      </c>
    </row>
    <row r="29" spans="1:11" ht="15" thickBot="1" x14ac:dyDescent="0.35">
      <c r="A29" s="227"/>
      <c r="B29" s="228"/>
      <c r="C29" s="228"/>
      <c r="D29" s="228"/>
      <c r="E29" s="228"/>
      <c r="F29" s="228"/>
      <c r="G29" s="228"/>
      <c r="H29" s="228"/>
      <c r="I29" s="228"/>
      <c r="J29" s="229"/>
      <c r="K29" s="68" t="s">
        <v>122</v>
      </c>
    </row>
    <row r="30" spans="1:11" ht="15.75" customHeight="1" thickBot="1" x14ac:dyDescent="0.35">
      <c r="A30" s="224" t="s">
        <v>95</v>
      </c>
      <c r="B30" s="225"/>
      <c r="C30" s="225"/>
      <c r="D30" s="225"/>
      <c r="E30" s="225"/>
      <c r="F30" s="225"/>
      <c r="G30" s="225"/>
      <c r="H30" s="225"/>
      <c r="I30" s="225"/>
      <c r="J30" s="226"/>
      <c r="K30" s="69"/>
    </row>
    <row r="31" spans="1:11" ht="19.95" customHeight="1" thickBot="1" x14ac:dyDescent="0.35">
      <c r="A31" s="198" t="s">
        <v>9</v>
      </c>
      <c r="B31" s="199"/>
      <c r="C31" s="199"/>
      <c r="D31" s="199"/>
      <c r="E31" s="199"/>
      <c r="F31" s="199"/>
      <c r="G31" s="199"/>
      <c r="H31" s="199"/>
      <c r="I31" s="199"/>
      <c r="J31" s="200"/>
      <c r="K31" s="64"/>
    </row>
    <row r="32" spans="1:11" x14ac:dyDescent="0.3">
      <c r="A32" s="210">
        <v>9</v>
      </c>
      <c r="B32" s="103" t="s">
        <v>27</v>
      </c>
      <c r="C32" s="143">
        <v>6</v>
      </c>
      <c r="D32" s="143"/>
      <c r="E32" s="143"/>
      <c r="F32" s="143">
        <v>60</v>
      </c>
      <c r="G32" s="143"/>
      <c r="H32" s="143" t="s">
        <v>29</v>
      </c>
      <c r="I32" s="143"/>
      <c r="J32" s="145">
        <v>4</v>
      </c>
      <c r="K32" s="101"/>
    </row>
    <row r="33" spans="1:11" x14ac:dyDescent="0.3">
      <c r="A33" s="148"/>
      <c r="B33" s="23" t="s">
        <v>30</v>
      </c>
      <c r="C33" s="144"/>
      <c r="D33" s="144"/>
      <c r="E33" s="144"/>
      <c r="F33" s="144"/>
      <c r="G33" s="144"/>
      <c r="H33" s="144"/>
      <c r="I33" s="144"/>
      <c r="J33" s="146"/>
      <c r="K33" s="101"/>
    </row>
    <row r="34" spans="1:11" x14ac:dyDescent="0.3">
      <c r="A34" s="147">
        <v>10</v>
      </c>
      <c r="B34" s="28" t="s">
        <v>52</v>
      </c>
      <c r="C34" s="149">
        <v>6</v>
      </c>
      <c r="D34" s="149"/>
      <c r="E34" s="149"/>
      <c r="F34" s="149">
        <v>60</v>
      </c>
      <c r="G34" s="149"/>
      <c r="H34" s="149" t="s">
        <v>29</v>
      </c>
      <c r="I34" s="149"/>
      <c r="J34" s="150">
        <v>4</v>
      </c>
      <c r="K34" s="83"/>
    </row>
    <row r="35" spans="1:11" x14ac:dyDescent="0.3">
      <c r="A35" s="148"/>
      <c r="B35" s="29" t="s">
        <v>54</v>
      </c>
      <c r="C35" s="144"/>
      <c r="D35" s="144"/>
      <c r="E35" s="144"/>
      <c r="F35" s="144"/>
      <c r="G35" s="144"/>
      <c r="H35" s="144"/>
      <c r="I35" s="144"/>
      <c r="J35" s="146"/>
      <c r="K35" s="83"/>
    </row>
    <row r="36" spans="1:11" ht="28.8" x14ac:dyDescent="0.3">
      <c r="A36" s="147">
        <v>11</v>
      </c>
      <c r="B36" s="28" t="s">
        <v>41</v>
      </c>
      <c r="C36" s="149">
        <v>6</v>
      </c>
      <c r="D36" s="149"/>
      <c r="E36" s="149"/>
      <c r="F36" s="149">
        <v>15</v>
      </c>
      <c r="G36" s="149"/>
      <c r="H36" s="149" t="s">
        <v>11</v>
      </c>
      <c r="I36" s="149"/>
      <c r="J36" s="150">
        <v>1</v>
      </c>
      <c r="K36" s="83"/>
    </row>
    <row r="37" spans="1:11" ht="30" customHeight="1" x14ac:dyDescent="0.3">
      <c r="A37" s="148"/>
      <c r="B37" s="29" t="s">
        <v>117</v>
      </c>
      <c r="C37" s="144"/>
      <c r="D37" s="144"/>
      <c r="E37" s="144"/>
      <c r="F37" s="144"/>
      <c r="G37" s="144"/>
      <c r="H37" s="144"/>
      <c r="I37" s="144"/>
      <c r="J37" s="146"/>
      <c r="K37" s="83"/>
    </row>
    <row r="38" spans="1:11" x14ac:dyDescent="0.3">
      <c r="A38" s="147">
        <v>12</v>
      </c>
      <c r="B38" s="26" t="s">
        <v>46</v>
      </c>
      <c r="C38" s="155">
        <v>6</v>
      </c>
      <c r="D38" s="149"/>
      <c r="E38" s="149"/>
      <c r="F38" s="155">
        <v>30</v>
      </c>
      <c r="G38" s="149"/>
      <c r="H38" s="149" t="s">
        <v>11</v>
      </c>
      <c r="I38" s="149"/>
      <c r="J38" s="252">
        <v>2</v>
      </c>
      <c r="K38" s="83"/>
    </row>
    <row r="39" spans="1:11" ht="15" thickBot="1" x14ac:dyDescent="0.35">
      <c r="A39" s="186"/>
      <c r="B39" s="110" t="s">
        <v>47</v>
      </c>
      <c r="C39" s="251"/>
      <c r="D39" s="205"/>
      <c r="E39" s="205"/>
      <c r="F39" s="251"/>
      <c r="G39" s="205"/>
      <c r="H39" s="205"/>
      <c r="I39" s="205"/>
      <c r="J39" s="253"/>
      <c r="K39" s="83"/>
    </row>
    <row r="40" spans="1:11" ht="19.95" customHeight="1" thickBot="1" x14ac:dyDescent="0.35">
      <c r="A40" s="201" t="s">
        <v>58</v>
      </c>
      <c r="B40" s="202"/>
      <c r="C40" s="202"/>
      <c r="D40" s="202"/>
      <c r="E40" s="202"/>
      <c r="F40" s="202"/>
      <c r="G40" s="202"/>
      <c r="H40" s="202"/>
      <c r="I40" s="202"/>
      <c r="J40" s="203"/>
      <c r="K40" s="64"/>
    </row>
    <row r="41" spans="1:11" ht="28.8" x14ac:dyDescent="0.3">
      <c r="A41" s="157">
        <v>13</v>
      </c>
      <c r="B41" s="111" t="s">
        <v>120</v>
      </c>
      <c r="C41" s="254">
        <v>6</v>
      </c>
      <c r="D41" s="254"/>
      <c r="E41" s="254">
        <v>15</v>
      </c>
      <c r="F41" s="254">
        <v>0</v>
      </c>
      <c r="G41" s="254"/>
      <c r="H41" s="255" t="s">
        <v>29</v>
      </c>
      <c r="I41" s="255"/>
      <c r="J41" s="256">
        <v>6</v>
      </c>
      <c r="K41" s="83"/>
    </row>
    <row r="42" spans="1:11" ht="30" customHeight="1" thickBot="1" x14ac:dyDescent="0.35">
      <c r="A42" s="204"/>
      <c r="B42" s="109" t="s">
        <v>74</v>
      </c>
      <c r="C42" s="243"/>
      <c r="D42" s="243"/>
      <c r="E42" s="243"/>
      <c r="F42" s="243"/>
      <c r="G42" s="243"/>
      <c r="H42" s="245"/>
      <c r="I42" s="245"/>
      <c r="J42" s="247"/>
      <c r="K42" s="83"/>
    </row>
    <row r="43" spans="1:11" ht="19.95" customHeight="1" thickBot="1" x14ac:dyDescent="0.35">
      <c r="A43" s="201" t="s">
        <v>113</v>
      </c>
      <c r="B43" s="202"/>
      <c r="C43" s="202"/>
      <c r="D43" s="202"/>
      <c r="E43" s="202"/>
      <c r="F43" s="202"/>
      <c r="G43" s="202"/>
      <c r="H43" s="202"/>
      <c r="I43" s="202"/>
      <c r="J43" s="203"/>
      <c r="K43" s="64"/>
    </row>
    <row r="44" spans="1:11" x14ac:dyDescent="0.3">
      <c r="A44" s="210">
        <v>14</v>
      </c>
      <c r="B44" s="112" t="s">
        <v>66</v>
      </c>
      <c r="C44" s="235">
        <v>5.6</v>
      </c>
      <c r="D44" s="235">
        <v>30</v>
      </c>
      <c r="E44" s="235"/>
      <c r="F44" s="235">
        <v>30</v>
      </c>
      <c r="G44" s="235"/>
      <c r="H44" s="235" t="s">
        <v>11</v>
      </c>
      <c r="I44" s="235"/>
      <c r="J44" s="236">
        <v>6</v>
      </c>
      <c r="K44" s="83"/>
    </row>
    <row r="45" spans="1:11" ht="15" thickBot="1" x14ac:dyDescent="0.35">
      <c r="A45" s="186"/>
      <c r="B45" s="92" t="s">
        <v>68</v>
      </c>
      <c r="C45" s="219"/>
      <c r="D45" s="219"/>
      <c r="E45" s="219"/>
      <c r="F45" s="219"/>
      <c r="G45" s="219"/>
      <c r="H45" s="219"/>
      <c r="I45" s="219"/>
      <c r="J45" s="221"/>
      <c r="K45" s="83"/>
    </row>
    <row r="46" spans="1:11" ht="19.95" customHeight="1" thickBot="1" x14ac:dyDescent="0.35">
      <c r="A46" s="248" t="s">
        <v>55</v>
      </c>
      <c r="B46" s="249"/>
      <c r="C46" s="249"/>
      <c r="D46" s="249"/>
      <c r="E46" s="249"/>
      <c r="F46" s="249"/>
      <c r="G46" s="249"/>
      <c r="H46" s="249"/>
      <c r="I46" s="249"/>
      <c r="J46" s="250"/>
      <c r="K46" s="64"/>
    </row>
    <row r="47" spans="1:11" ht="15" thickBot="1" x14ac:dyDescent="0.35">
      <c r="A47" s="210">
        <v>15</v>
      </c>
      <c r="B47" s="93" t="s">
        <v>123</v>
      </c>
      <c r="C47" s="143" t="s">
        <v>67</v>
      </c>
      <c r="D47" s="143"/>
      <c r="E47" s="143"/>
      <c r="F47" s="143"/>
      <c r="G47" s="143">
        <v>150</v>
      </c>
      <c r="H47" s="143"/>
      <c r="I47" s="143"/>
      <c r="J47" s="145">
        <v>6</v>
      </c>
      <c r="K47" s="98"/>
    </row>
    <row r="48" spans="1:11" ht="29.4" thickBot="1" x14ac:dyDescent="0.35">
      <c r="A48" s="186"/>
      <c r="B48" s="97" t="s">
        <v>57</v>
      </c>
      <c r="C48" s="205"/>
      <c r="D48" s="205"/>
      <c r="E48" s="205"/>
      <c r="F48" s="205"/>
      <c r="G48" s="205"/>
      <c r="H48" s="205"/>
      <c r="I48" s="205"/>
      <c r="J48" s="217"/>
      <c r="K48" s="98"/>
    </row>
    <row r="49" spans="1:11" ht="15" thickBot="1" x14ac:dyDescent="0.35">
      <c r="A49" s="186"/>
      <c r="B49" s="187"/>
      <c r="C49" s="187"/>
      <c r="D49" s="187"/>
      <c r="E49" s="187"/>
      <c r="F49" s="187"/>
      <c r="G49" s="187"/>
      <c r="H49" s="187"/>
      <c r="I49" s="187"/>
      <c r="J49" s="188"/>
      <c r="K49" s="68" t="s">
        <v>124</v>
      </c>
    </row>
    <row r="50" spans="1:11" ht="15" thickBot="1" x14ac:dyDescent="0.35">
      <c r="A50" s="227"/>
      <c r="B50" s="228"/>
      <c r="C50" s="228"/>
      <c r="D50" s="228"/>
      <c r="E50" s="228"/>
      <c r="F50" s="228"/>
      <c r="G50" s="228"/>
      <c r="H50" s="228"/>
      <c r="I50" s="228"/>
      <c r="J50" s="229"/>
      <c r="K50" s="68" t="s">
        <v>125</v>
      </c>
    </row>
    <row r="51" spans="1:11" ht="15" thickBot="1" x14ac:dyDescent="0.35">
      <c r="A51" s="130" t="s">
        <v>75</v>
      </c>
      <c r="B51" s="131"/>
      <c r="C51" s="70"/>
      <c r="D51" s="68">
        <f>SUM(D8:D47)</f>
        <v>60</v>
      </c>
      <c r="E51" s="71">
        <f>SUM(E8:E47)</f>
        <v>30</v>
      </c>
      <c r="F51" s="71">
        <f>SUM(F8:F47)</f>
        <v>495</v>
      </c>
      <c r="G51" s="72">
        <f>SUM(G8:G47)</f>
        <v>150</v>
      </c>
      <c r="H51" s="66"/>
      <c r="I51" s="66"/>
      <c r="J51" s="73">
        <f>SUM(J8:J47)</f>
        <v>60</v>
      </c>
      <c r="K51" s="74"/>
    </row>
    <row r="52" spans="1:11" x14ac:dyDescent="0.3">
      <c r="A52" s="65"/>
      <c r="B52" s="13"/>
      <c r="C52" s="13"/>
      <c r="D52" s="13"/>
      <c r="E52" s="13"/>
      <c r="F52" s="13"/>
      <c r="G52" s="13"/>
      <c r="H52" s="13"/>
      <c r="I52" s="13"/>
      <c r="J52" s="15"/>
      <c r="K52" s="13"/>
    </row>
    <row r="53" spans="1:1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5"/>
      <c r="K53" s="13"/>
    </row>
    <row r="54" spans="1:11" x14ac:dyDescent="0.3">
      <c r="A54" s="13"/>
      <c r="B54" s="13"/>
      <c r="C54" s="13"/>
      <c r="D54" s="4" t="s">
        <v>100</v>
      </c>
      <c r="E54" s="4"/>
      <c r="F54" s="4">
        <f>SUM(D51:G51)</f>
        <v>735</v>
      </c>
      <c r="G54" s="13"/>
      <c r="H54" s="13"/>
      <c r="I54" s="13"/>
      <c r="J54" s="15"/>
      <c r="K54" s="13"/>
    </row>
    <row r="55" spans="1:11" x14ac:dyDescent="0.3">
      <c r="A55" s="13"/>
      <c r="B55" s="13"/>
      <c r="C55" s="13"/>
      <c r="D55" s="4" t="s">
        <v>101</v>
      </c>
      <c r="E55" s="4"/>
      <c r="F55" s="4">
        <f>SUM(J19:J26, J41, J44)</f>
        <v>25</v>
      </c>
      <c r="G55" s="4" t="s">
        <v>102</v>
      </c>
      <c r="H55" s="13"/>
      <c r="I55" s="13"/>
      <c r="J55" s="15"/>
      <c r="K55" s="13"/>
    </row>
    <row r="56" spans="1:1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5"/>
      <c r="K56" s="13"/>
    </row>
    <row r="57" spans="1:11" x14ac:dyDescent="0.3">
      <c r="A57" s="13"/>
      <c r="B57" s="13"/>
      <c r="C57" s="13"/>
      <c r="D57" s="13"/>
      <c r="E57" s="13"/>
      <c r="F57" s="13"/>
      <c r="G57" s="13"/>
      <c r="H57" s="15"/>
      <c r="I57" s="13"/>
      <c r="J57" s="15"/>
      <c r="K57" s="13"/>
    </row>
    <row r="58" spans="1:11" x14ac:dyDescent="0.3">
      <c r="A58" s="13"/>
      <c r="B58" s="40" t="s">
        <v>79</v>
      </c>
      <c r="C58" s="36"/>
      <c r="D58" s="36"/>
      <c r="E58" s="36"/>
      <c r="F58" s="36"/>
      <c r="G58" s="36"/>
      <c r="H58" s="36"/>
      <c r="I58" s="36"/>
      <c r="J58" s="36"/>
      <c r="K58" s="37"/>
    </row>
    <row r="59" spans="1:11" x14ac:dyDescent="0.3">
      <c r="A59" s="13"/>
      <c r="B59" s="41" t="s">
        <v>80</v>
      </c>
      <c r="C59" s="38"/>
      <c r="D59" s="38"/>
      <c r="E59" s="38"/>
      <c r="F59" s="38"/>
      <c r="G59" s="38"/>
      <c r="H59" s="38"/>
      <c r="I59" s="38"/>
      <c r="J59" s="38"/>
      <c r="K59" s="39"/>
    </row>
    <row r="60" spans="1:11" x14ac:dyDescent="0.3">
      <c r="A60" s="13"/>
      <c r="B60" s="13"/>
      <c r="C60" s="13"/>
      <c r="D60" s="13"/>
      <c r="E60" s="13"/>
      <c r="F60" s="13"/>
      <c r="G60" s="13"/>
      <c r="H60" s="15"/>
      <c r="I60" s="13"/>
      <c r="J60" s="15"/>
      <c r="K60" s="13"/>
    </row>
    <row r="61" spans="1:11" x14ac:dyDescent="0.3">
      <c r="A61" s="13"/>
      <c r="B61" s="42" t="s">
        <v>81</v>
      </c>
      <c r="C61" s="43"/>
      <c r="D61" s="43"/>
      <c r="E61" s="43"/>
      <c r="F61" s="43"/>
      <c r="G61" s="43"/>
      <c r="H61" s="43"/>
      <c r="I61" s="43"/>
      <c r="J61" s="43"/>
      <c r="K61" s="44"/>
    </row>
  </sheetData>
  <mergeCells count="150">
    <mergeCell ref="G38:G39"/>
    <mergeCell ref="A43:J43"/>
    <mergeCell ref="J41:J42"/>
    <mergeCell ref="E32:E33"/>
    <mergeCell ref="E34:E35"/>
    <mergeCell ref="E36:E37"/>
    <mergeCell ref="E38:E39"/>
    <mergeCell ref="F36:F37"/>
    <mergeCell ref="F38:F39"/>
    <mergeCell ref="H32:H33"/>
    <mergeCell ref="H34:H35"/>
    <mergeCell ref="H36:H37"/>
    <mergeCell ref="H38:H39"/>
    <mergeCell ref="G32:G33"/>
    <mergeCell ref="G34:G35"/>
    <mergeCell ref="I32:I33"/>
    <mergeCell ref="I34:I35"/>
    <mergeCell ref="I36:I37"/>
    <mergeCell ref="I38:I39"/>
    <mergeCell ref="A40:J40"/>
    <mergeCell ref="A41:A42"/>
    <mergeCell ref="D32:D33"/>
    <mergeCell ref="D34:D35"/>
    <mergeCell ref="D36:D37"/>
    <mergeCell ref="D38:D39"/>
    <mergeCell ref="G36:G37"/>
    <mergeCell ref="A31:J31"/>
    <mergeCell ref="A46:J46"/>
    <mergeCell ref="A32:A33"/>
    <mergeCell ref="A34:A35"/>
    <mergeCell ref="A36:A37"/>
    <mergeCell ref="A38:A39"/>
    <mergeCell ref="A44:A45"/>
    <mergeCell ref="C32:C33"/>
    <mergeCell ref="C34:C35"/>
    <mergeCell ref="C36:C37"/>
    <mergeCell ref="C38:C39"/>
    <mergeCell ref="F32:F33"/>
    <mergeCell ref="F34:F35"/>
    <mergeCell ref="J32:J33"/>
    <mergeCell ref="J34:J35"/>
    <mergeCell ref="J36:J37"/>
    <mergeCell ref="J38:J39"/>
    <mergeCell ref="C41:C42"/>
    <mergeCell ref="D41:D42"/>
    <mergeCell ref="E41:E42"/>
    <mergeCell ref="F41:F42"/>
    <mergeCell ref="G41:G42"/>
    <mergeCell ref="H41:H42"/>
    <mergeCell ref="I41:I42"/>
    <mergeCell ref="J19:J20"/>
    <mergeCell ref="A24:A25"/>
    <mergeCell ref="A26:A27"/>
    <mergeCell ref="C26:C27"/>
    <mergeCell ref="D26:D27"/>
    <mergeCell ref="C24:C25"/>
    <mergeCell ref="D24:D25"/>
    <mergeCell ref="E24:E25"/>
    <mergeCell ref="E26:E27"/>
    <mergeCell ref="F24:F25"/>
    <mergeCell ref="F26:F27"/>
    <mergeCell ref="G24:G25"/>
    <mergeCell ref="G26:G27"/>
    <mergeCell ref="H24:H25"/>
    <mergeCell ref="H26:H27"/>
    <mergeCell ref="I24:I25"/>
    <mergeCell ref="J24:J25"/>
    <mergeCell ref="I26:I27"/>
    <mergeCell ref="J26:J27"/>
    <mergeCell ref="A21:A23"/>
    <mergeCell ref="C19:C20"/>
    <mergeCell ref="D19:D20"/>
    <mergeCell ref="E19:E20"/>
    <mergeCell ref="F19:F20"/>
    <mergeCell ref="G19:G20"/>
    <mergeCell ref="H19:H20"/>
    <mergeCell ref="I19:I20"/>
    <mergeCell ref="A12:A13"/>
    <mergeCell ref="A14:A15"/>
    <mergeCell ref="A16:A17"/>
    <mergeCell ref="C12:C13"/>
    <mergeCell ref="C14:C15"/>
    <mergeCell ref="C16:C17"/>
    <mergeCell ref="J12:J13"/>
    <mergeCell ref="J14:J15"/>
    <mergeCell ref="J16:J17"/>
    <mergeCell ref="D10:D11"/>
    <mergeCell ref="D12:D13"/>
    <mergeCell ref="D14:D15"/>
    <mergeCell ref="D16:D17"/>
    <mergeCell ref="E10:E11"/>
    <mergeCell ref="E12:E13"/>
    <mergeCell ref="E14:E15"/>
    <mergeCell ref="E16:E17"/>
    <mergeCell ref="G10:G11"/>
    <mergeCell ref="G12:G13"/>
    <mergeCell ref="G14:G15"/>
    <mergeCell ref="G16:G17"/>
    <mergeCell ref="I10:I11"/>
    <mergeCell ref="F12:F13"/>
    <mergeCell ref="F14:F15"/>
    <mergeCell ref="F16:F17"/>
    <mergeCell ref="H12:H13"/>
    <mergeCell ref="H14:H15"/>
    <mergeCell ref="H16:H17"/>
    <mergeCell ref="I16:I17"/>
    <mergeCell ref="A49:J49"/>
    <mergeCell ref="A50:J50"/>
    <mergeCell ref="A51:B51"/>
    <mergeCell ref="A47:A48"/>
    <mergeCell ref="C44:C45"/>
    <mergeCell ref="D44:D45"/>
    <mergeCell ref="E44:E45"/>
    <mergeCell ref="F44:F45"/>
    <mergeCell ref="G44:G45"/>
    <mergeCell ref="H44:H45"/>
    <mergeCell ref="I44:I45"/>
    <mergeCell ref="J44:J45"/>
    <mergeCell ref="J47:J48"/>
    <mergeCell ref="I47:I48"/>
    <mergeCell ref="C47:C48"/>
    <mergeCell ref="H47:H48"/>
    <mergeCell ref="G47:G48"/>
    <mergeCell ref="F47:F48"/>
    <mergeCell ref="E47:E48"/>
    <mergeCell ref="D47:D48"/>
    <mergeCell ref="A3:K3"/>
    <mergeCell ref="A6:J6"/>
    <mergeCell ref="A7:J7"/>
    <mergeCell ref="A18:J18"/>
    <mergeCell ref="A28:J28"/>
    <mergeCell ref="A29:J29"/>
    <mergeCell ref="A30:J30"/>
    <mergeCell ref="A19:A20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A10:A11"/>
    <mergeCell ref="C10:C11"/>
    <mergeCell ref="F10:F11"/>
    <mergeCell ref="H10:H11"/>
    <mergeCell ref="J10:J11"/>
    <mergeCell ref="I12:I13"/>
    <mergeCell ref="I14:I15"/>
  </mergeCells>
  <pageMargins left="0.7" right="0.7" top="0.75" bottom="0.75" header="0.3" footer="0.3"/>
  <pageSetup paperSize="9"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CF1A275DACC41BB974F5D0AD632DB" ma:contentTypeVersion="6" ma:contentTypeDescription="Utwórz nowy dokument." ma:contentTypeScope="" ma:versionID="d23c43af0536176fca4f2ed6592f8d5d">
  <xsd:schema xmlns:xsd="http://www.w3.org/2001/XMLSchema" xmlns:xs="http://www.w3.org/2001/XMLSchema" xmlns:p="http://schemas.microsoft.com/office/2006/metadata/properties" xmlns:ns2="f1c006af-2008-450d-b0e0-9f6180795e9a" xmlns:ns3="736a6872-b0d3-4333-ad56-17a5b047d5b6" targetNamespace="http://schemas.microsoft.com/office/2006/metadata/properties" ma:root="true" ma:fieldsID="03399671158d5b72e57f63e54877cf4f" ns2:_="" ns3:_="">
    <xsd:import namespace="f1c006af-2008-450d-b0e0-9f6180795e9a"/>
    <xsd:import namespace="736a6872-b0d3-4333-ad56-17a5b047d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06af-2008-450d-b0e0-9f6180795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a6872-b0d3-4333-ad56-17a5b047d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6A2C9-ECB0-4F4C-BE45-F6474D4BE204}"/>
</file>

<file path=customXml/itemProps2.xml><?xml version="1.0" encoding="utf-8"?>
<ds:datastoreItem xmlns:ds="http://schemas.openxmlformats.org/officeDocument/2006/customXml" ds:itemID="{ECFE5CAF-D140-43B3-A753-1DE411E9B534}">
  <ds:schemaRefs>
    <ds:schemaRef ds:uri="http://schemas.microsoft.com/office/2006/metadata/properties"/>
    <ds:schemaRef ds:uri="http://schemas.microsoft.com/office/infopath/2007/PartnerControls"/>
    <ds:schemaRef ds:uri="af2b9b77-e94e-4314-b634-ebdc4d6c144b"/>
    <ds:schemaRef ds:uri="1005aca1-8894-4a39-81b4-2de66ffca862"/>
  </ds:schemaRefs>
</ds:datastoreItem>
</file>

<file path=customXml/itemProps3.xml><?xml version="1.0" encoding="utf-8"?>
<ds:datastoreItem xmlns:ds="http://schemas.openxmlformats.org/officeDocument/2006/customXml" ds:itemID="{AD532755-E0CA-4DE1-93BA-4408E674C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Roczny</vt:lpstr>
      <vt:lpstr>Semestry I rok</vt:lpstr>
      <vt:lpstr>Semestry II rok</vt:lpstr>
      <vt:lpstr>Semestry III rok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Grablunas</dc:creator>
  <cp:keywords/>
  <dc:description/>
  <cp:lastModifiedBy>grablunas grablunas</cp:lastModifiedBy>
  <cp:revision/>
  <dcterms:created xsi:type="dcterms:W3CDTF">2019-03-18T19:17:56Z</dcterms:created>
  <dcterms:modified xsi:type="dcterms:W3CDTF">2023-09-25T20:21:17Z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0x010100143CF1A275DACC41BB974F5D0AD632DB</vt:lpwstr>
  </property>
  <property fmtid="{D5CDD505-2E9C-101B-9397-08002B2CF9AE}" pid="3" name="MediaServiceImageTags">
    <vt:lpwstr/>
  </property>
</Properties>
</file>